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45" windowWidth="20400" windowHeight="8010" tabRatio="849" activeTab="0"/>
  </bookViews>
  <sheets>
    <sheet name="Spis    List" sheetId="42" r:id="rId1"/>
    <sheet name="Mapa1(8)" sheetId="47" r:id="rId2"/>
    <sheet name="Mapa2(9)" sheetId="46" r:id="rId3"/>
    <sheet name="Mapa3(10)" sheetId="45" r:id="rId4"/>
    <sheet name="Mapa4(11)" sheetId="44" r:id="rId5"/>
    <sheet name="Mapa5(12)" sheetId="43" r:id="rId6"/>
    <sheet name="Mapa6(13)" sheetId="48" r:id="rId7"/>
    <sheet name="Wykres1(9)" sheetId="53" r:id="rId8"/>
    <sheet name="Wykres2(10)" sheetId="54" r:id="rId9"/>
    <sheet name="Wykres3(11)" sheetId="55" r:id="rId10"/>
    <sheet name="Wykres4(12)" sheetId="56" r:id="rId11"/>
    <sheet name="Wykres5(13)" sheetId="57" r:id="rId12"/>
    <sheet name="Wykres6(14)" sheetId="58" r:id="rId13"/>
    <sheet name="Wykres7(15)" sheetId="59" r:id="rId14"/>
    <sheet name="Wykres8(16)" sheetId="60" r:id="rId15"/>
    <sheet name="Wykres9(17)" sheetId="61" r:id="rId16"/>
    <sheet name="Wykres10(18)" sheetId="50" r:id="rId17"/>
    <sheet name="Wykres11(19)" sheetId="51" r:id="rId18"/>
    <sheet name="Wykres12(20)" sheetId="49" r:id="rId19"/>
    <sheet name="Wykres13(21)" sheetId="52" r:id="rId20"/>
    <sheet name="TABL.1(16)" sheetId="35" r:id="rId21"/>
    <sheet name="TABL.2(17)" sheetId="36" r:id="rId22"/>
    <sheet name="TABL.3(18)" sheetId="27" r:id="rId23"/>
    <sheet name="TABL.4(19)" sheetId="37" r:id="rId24"/>
    <sheet name="TABL.5(20)" sheetId="34" r:id="rId25"/>
    <sheet name="TABL.6(21)" sheetId="7" r:id="rId26"/>
    <sheet name="TABL.7(22)" sheetId="9" r:id="rId27"/>
    <sheet name="TABL.8(23)" sheetId="11" r:id="rId28"/>
    <sheet name="TABL.9(24)" sheetId="38" r:id="rId29"/>
    <sheet name="TABL.10(25)" sheetId="12" r:id="rId30"/>
    <sheet name="TABL.11(26)" sheetId="14" r:id="rId31"/>
    <sheet name="TABL.12(27)" sheetId="15" r:id="rId32"/>
    <sheet name="TABL.13(28)" sheetId="16" r:id="rId33"/>
    <sheet name="TABL.14(29)" sheetId="18" r:id="rId34"/>
    <sheet name="TABL.15(30)" sheetId="39" r:id="rId35"/>
    <sheet name="TABL.16(31)" sheetId="64" r:id="rId36"/>
    <sheet name="TABL.17(32)" sheetId="63" r:id="rId37"/>
    <sheet name="TABL.18(33)" sheetId="65" r:id="rId38"/>
    <sheet name="TABL.19(34)" sheetId="62" r:id="rId39"/>
    <sheet name="TABL.20(35)" sheetId="41" r:id="rId40"/>
  </sheets>
  <definedNames>
    <definedName name="_xlnm.Print_Area" localSheetId="20">'TABL.1(16)'!$A$1:$P$26</definedName>
    <definedName name="_xlnm.Print_Area" localSheetId="30">'TABL.11(26)'!$A$1:$K$38</definedName>
    <definedName name="_xlnm.Print_Area" localSheetId="21">'TABL.2(17)'!$A$1:$P$34</definedName>
    <definedName name="_xlnm.Print_Area" localSheetId="22">'TABL.3(18)'!$A$1:$R$26</definedName>
    <definedName name="_xlnm.Print_Area" localSheetId="23">'TABL.4(19)'!$A$1:$R$29</definedName>
  </definedNames>
  <calcPr calcId="152511"/>
</workbook>
</file>

<file path=xl/sharedStrings.xml><?xml version="1.0" encoding="utf-8"?>
<sst xmlns="http://schemas.openxmlformats.org/spreadsheetml/2006/main" count="4251" uniqueCount="1330">
  <si>
    <t>O G Ó Ł E M</t>
  </si>
  <si>
    <t>T O T A L</t>
  </si>
  <si>
    <t xml:space="preserve">        2000– 4999</t>
  </si>
  <si>
    <t xml:space="preserve">        5000– 9999</t>
  </si>
  <si>
    <t xml:space="preserve">    10000– 19999</t>
  </si>
  <si>
    <t xml:space="preserve">    20000– 49999</t>
  </si>
  <si>
    <t xml:space="preserve">    50000– 99999</t>
  </si>
  <si>
    <t>100000–199999</t>
  </si>
  <si>
    <t xml:space="preserve">   2000– 4999</t>
  </si>
  <si>
    <t xml:space="preserve">   5000– 6999</t>
  </si>
  <si>
    <t xml:space="preserve">   7000– 9999</t>
  </si>
  <si>
    <r>
      <t xml:space="preserve">WYSZCZEGÓLNIENIE
</t>
    </r>
    <r>
      <rPr>
        <sz val="9"/>
        <color theme="0" tint="-0.4999699890613556"/>
        <rFont val="Arial"/>
        <family val="2"/>
      </rPr>
      <t>SPECIFICATION</t>
    </r>
  </si>
  <si>
    <r>
      <t xml:space="preserve">Urodzenia żywe
</t>
    </r>
    <r>
      <rPr>
        <sz val="9"/>
        <color theme="0" tint="-0.4999699890613556"/>
        <rFont val="Arial"/>
        <family val="2"/>
      </rPr>
      <t>Live births</t>
    </r>
  </si>
  <si>
    <r>
      <rPr>
        <sz val="9"/>
        <rFont val="Arial"/>
        <family val="2"/>
      </rPr>
      <t>Zgony</t>
    </r>
    <r>
      <rPr>
        <i/>
        <sz val="9"/>
        <color theme="0" tint="-0.4999699890613556"/>
        <rFont val="Arial"/>
        <family val="2"/>
      </rPr>
      <t xml:space="preserve">
</t>
    </r>
    <r>
      <rPr>
        <sz val="9"/>
        <color theme="0" tint="-0.4999699890613556"/>
        <rFont val="Arial"/>
        <family val="2"/>
      </rPr>
      <t>Deaths</t>
    </r>
  </si>
  <si>
    <r>
      <t xml:space="preserve">Przyrost 
naturalny
</t>
    </r>
    <r>
      <rPr>
        <sz val="9"/>
        <color theme="0" tint="-0.4999699890613556"/>
        <rFont val="Arial"/>
        <family val="2"/>
      </rPr>
      <t>Natural
increase</t>
    </r>
  </si>
  <si>
    <r>
      <t xml:space="preserve">ogółem
</t>
    </r>
    <r>
      <rPr>
        <sz val="9"/>
        <color theme="0" tint="-0.4999699890613556"/>
        <rFont val="Arial"/>
        <family val="2"/>
      </rPr>
      <t>total</t>
    </r>
  </si>
  <si>
    <r>
      <t xml:space="preserve">w tym niemowląt
</t>
    </r>
    <r>
      <rPr>
        <sz val="9"/>
        <color theme="0" tint="-0.4999699890613556"/>
        <rFont val="Arial"/>
        <family val="2"/>
      </rPr>
      <t>of which
infants</t>
    </r>
  </si>
  <si>
    <r>
      <t xml:space="preserve">W LICZBACH BEZWZGLĘDNYCH   </t>
    </r>
    <r>
      <rPr>
        <sz val="9"/>
        <color theme="0" tint="-0.4999699890613556"/>
        <rFont val="Arial"/>
        <family val="2"/>
      </rPr>
      <t xml:space="preserve"> IN ABSOLUTE NUMBERS</t>
    </r>
  </si>
  <si>
    <t>Miasta</t>
  </si>
  <si>
    <t>Urban areas</t>
  </si>
  <si>
    <t>Wieś</t>
  </si>
  <si>
    <t>Rural areas</t>
  </si>
  <si>
    <t>20–24</t>
  </si>
  <si>
    <t>25–29</t>
  </si>
  <si>
    <t>30–34</t>
  </si>
  <si>
    <t>35–39</t>
  </si>
  <si>
    <t>19 lat i mniej</t>
  </si>
  <si>
    <t>Under 20 years</t>
  </si>
  <si>
    <t xml:space="preserve">     and more</t>
  </si>
  <si>
    <t xml:space="preserve">      and more</t>
  </si>
  <si>
    <r>
      <t xml:space="preserve">przez śmierć
</t>
    </r>
    <r>
      <rPr>
        <sz val="9"/>
        <color theme="0" tint="-0.4999699890613556"/>
        <rFont val="Arial"/>
        <family val="2"/>
      </rPr>
      <t>by death of</t>
    </r>
  </si>
  <si>
    <r>
      <t xml:space="preserve">przez rozwód
</t>
    </r>
    <r>
      <rPr>
        <sz val="9"/>
        <color theme="0" tint="-0.4999699890613556"/>
        <rFont val="Arial"/>
        <family val="2"/>
      </rPr>
      <t>by divorce</t>
    </r>
  </si>
  <si>
    <r>
      <t xml:space="preserve">na 1000 istniejących małżeństw
</t>
    </r>
    <r>
      <rPr>
        <sz val="9"/>
        <color theme="0" tint="-0.4999699890613556"/>
        <rFont val="Arial"/>
        <family val="2"/>
      </rPr>
      <t>per 1000 existing marriages</t>
    </r>
  </si>
  <si>
    <r>
      <t xml:space="preserve">męża
</t>
    </r>
    <r>
      <rPr>
        <sz val="9"/>
        <color theme="0" tint="-0.4999699890613556"/>
        <rFont val="Arial"/>
        <family val="2"/>
      </rPr>
      <t>husband</t>
    </r>
  </si>
  <si>
    <r>
      <t xml:space="preserve">żony
</t>
    </r>
    <r>
      <rPr>
        <sz val="9"/>
        <color theme="0" tint="-0.4999699890613556"/>
        <rFont val="Arial"/>
        <family val="2"/>
      </rPr>
      <t>wife</t>
    </r>
  </si>
  <si>
    <r>
      <t xml:space="preserve">w tym przez
rozwód
</t>
    </r>
    <r>
      <rPr>
        <sz val="9"/>
        <color theme="0" tint="-0.4999699890613556"/>
        <rFont val="Arial"/>
        <family val="2"/>
      </rPr>
      <t>of which
by divorce</t>
    </r>
  </si>
  <si>
    <t>WYSZCZEGÓLNIENIE</t>
  </si>
  <si>
    <t>SPECIFICATION</t>
  </si>
  <si>
    <r>
      <t xml:space="preserve">miasta
</t>
    </r>
    <r>
      <rPr>
        <sz val="9"/>
        <color theme="0" tint="-0.4999699890613556"/>
        <rFont val="Arial"/>
        <family val="2"/>
      </rPr>
      <t>urban
areas</t>
    </r>
  </si>
  <si>
    <r>
      <t xml:space="preserve">wieś
</t>
    </r>
    <r>
      <rPr>
        <sz val="9"/>
        <color theme="0" tint="-0.4999699890613556"/>
        <rFont val="Arial"/>
        <family val="2"/>
      </rPr>
      <t>rural
areas</t>
    </r>
  </si>
  <si>
    <t>males</t>
  </si>
  <si>
    <t>females</t>
  </si>
  <si>
    <t>Males</t>
  </si>
  <si>
    <t>Females</t>
  </si>
  <si>
    <r>
      <t xml:space="preserve">Ogółem
</t>
    </r>
    <r>
      <rPr>
        <sz val="9"/>
        <color theme="0" tint="-0.4999699890613556"/>
        <rFont val="Arial"/>
        <family val="2"/>
      </rPr>
      <t>Total</t>
    </r>
  </si>
  <si>
    <r>
      <t xml:space="preserve">Kolejność urodzenia dziecka u matki   </t>
    </r>
    <r>
      <rPr>
        <i/>
        <sz val="9"/>
        <color indexed="8"/>
        <rFont val="Arial"/>
        <family val="2"/>
      </rPr>
      <t xml:space="preserve"> </t>
    </r>
    <r>
      <rPr>
        <sz val="9"/>
        <color theme="0" tint="-0.4999699890613556"/>
        <rFont val="Arial"/>
        <family val="2"/>
      </rPr>
      <t>Birth order</t>
    </r>
  </si>
  <si>
    <r>
      <t xml:space="preserve">6 i dalsze
</t>
    </r>
    <r>
      <rPr>
        <sz val="9"/>
        <color theme="0" tint="-0.4999699890613556"/>
        <rFont val="Arial"/>
        <family val="2"/>
      </rPr>
      <t>and over</t>
    </r>
  </si>
  <si>
    <t>40–44</t>
  </si>
  <si>
    <t>45 lat i więcej</t>
  </si>
  <si>
    <r>
      <rPr>
        <b/>
        <sz val="9"/>
        <color indexed="8"/>
        <rFont val="Arial"/>
        <family val="2"/>
      </rPr>
      <t>Płodność</t>
    </r>
    <r>
      <rPr>
        <sz val="9"/>
        <color indexed="8"/>
        <rFont val="Arial"/>
        <family val="2"/>
      </rPr>
      <t xml:space="preserve"> – urodzenia żywe na 1000 kobiet w wieku:</t>
    </r>
  </si>
  <si>
    <r>
      <rPr>
        <b/>
        <sz val="9"/>
        <color theme="0" tint="-0.4999699890613556"/>
        <rFont val="Arial"/>
        <family val="2"/>
      </rPr>
      <t>Fertility</t>
    </r>
    <r>
      <rPr>
        <sz val="9"/>
        <color theme="0" tint="-0.4999699890613556"/>
        <rFont val="Arial"/>
        <family val="2"/>
      </rPr>
      <t xml:space="preserve"> – live births per 1000 women aged:</t>
    </r>
  </si>
  <si>
    <r>
      <rPr>
        <b/>
        <sz val="9"/>
        <color indexed="8"/>
        <rFont val="Arial"/>
        <family val="2"/>
      </rPr>
      <t>Współczynniki:</t>
    </r>
    <r>
      <rPr>
        <sz val="9"/>
        <color indexed="8"/>
        <rFont val="Arial"/>
        <family val="2"/>
      </rPr>
      <t xml:space="preserve">    </t>
    </r>
    <r>
      <rPr>
        <b/>
        <sz val="9"/>
        <color theme="0" tint="-0.4999699890613556"/>
        <rFont val="Arial"/>
        <family val="2"/>
      </rPr>
      <t>Rates:</t>
    </r>
  </si>
  <si>
    <t>Dzietności ogólnej</t>
  </si>
  <si>
    <t>Total fertility</t>
  </si>
  <si>
    <t>Reprodukcji brutto</t>
  </si>
  <si>
    <t>Gross reproduction</t>
  </si>
  <si>
    <t>Dynamiki demograficznej</t>
  </si>
  <si>
    <t>Demographic dynamics</t>
  </si>
  <si>
    <r>
      <t xml:space="preserve">L A T A
</t>
    </r>
    <r>
      <rPr>
        <sz val="9"/>
        <color theme="0" tint="-0.4999699890613556"/>
        <rFont val="Arial"/>
        <family val="2"/>
      </rPr>
      <t>Y E A R S</t>
    </r>
    <r>
      <rPr>
        <sz val="9"/>
        <color indexed="8"/>
        <rFont val="Arial"/>
        <family val="2"/>
      </rPr>
      <t xml:space="preserve">
WIEK ZMARŁYCH
</t>
    </r>
    <r>
      <rPr>
        <sz val="9"/>
        <color theme="0" tint="-0.4999699890613556"/>
        <rFont val="Arial"/>
        <family val="2"/>
      </rPr>
      <t>AGE OF DECEASED</t>
    </r>
  </si>
  <si>
    <r>
      <t xml:space="preserve">Ogółem
</t>
    </r>
    <r>
      <rPr>
        <sz val="9"/>
        <color theme="0" tint="-0.4999699890613556"/>
        <rFont val="Arial"/>
        <family val="2"/>
      </rPr>
      <t>Grand
total</t>
    </r>
  </si>
  <si>
    <r>
      <t xml:space="preserve">Mężczyźni
</t>
    </r>
    <r>
      <rPr>
        <sz val="9"/>
        <color theme="0" tint="-0.4999699890613556"/>
        <rFont val="Arial"/>
        <family val="2"/>
      </rPr>
      <t>Males</t>
    </r>
  </si>
  <si>
    <r>
      <t xml:space="preserve">Kobiety
</t>
    </r>
    <r>
      <rPr>
        <sz val="9"/>
        <color theme="0" tint="-0.4999699890613556"/>
        <rFont val="Arial"/>
        <family val="2"/>
      </rPr>
      <t>Females</t>
    </r>
  </si>
  <si>
    <r>
      <t xml:space="preserve">miasta
</t>
    </r>
    <r>
      <rPr>
        <sz val="9"/>
        <color theme="0" tint="-0.4999699890613556"/>
        <rFont val="Arial"/>
        <family val="2"/>
      </rPr>
      <t>urban areas</t>
    </r>
  </si>
  <si>
    <r>
      <t xml:space="preserve">wieś
</t>
    </r>
    <r>
      <rPr>
        <sz val="9"/>
        <color theme="0" tint="-0.4999699890613556"/>
        <rFont val="Arial"/>
        <family val="2"/>
      </rPr>
      <t>rural areas</t>
    </r>
  </si>
  <si>
    <r>
      <t xml:space="preserve">razem
</t>
    </r>
    <r>
      <rPr>
        <sz val="9"/>
        <color theme="0" tint="-0.4999699890613556"/>
        <rFont val="Arial"/>
        <family val="2"/>
      </rPr>
      <t xml:space="preserve">total </t>
    </r>
  </si>
  <si>
    <r>
      <t xml:space="preserve">mężczyźni
</t>
    </r>
    <r>
      <rPr>
        <sz val="9"/>
        <color theme="0" tint="-0.4999699890613556"/>
        <rFont val="Arial"/>
        <family val="2"/>
      </rPr>
      <t>males</t>
    </r>
  </si>
  <si>
    <r>
      <t xml:space="preserve">kobiety
</t>
    </r>
    <r>
      <rPr>
        <sz val="9"/>
        <color theme="0" tint="-0.4999699890613556"/>
        <rFont val="Arial"/>
        <family val="2"/>
      </rPr>
      <t>females</t>
    </r>
  </si>
  <si>
    <t xml:space="preserve">    5– 9</t>
  </si>
  <si>
    <t>10–14</t>
  </si>
  <si>
    <t>15–19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</si>
  <si>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</si>
  <si>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</si>
  <si>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</si>
  <si>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</si>
  <si>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</si>
  <si>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</si>
  <si>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</si>
  <si>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</si>
  <si>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t>85 lat i więcej</t>
  </si>
  <si>
    <r>
      <t xml:space="preserve">razem
</t>
    </r>
    <r>
      <rPr>
        <sz val="9"/>
        <color theme="0" tint="-0.4999699890613556"/>
        <rFont val="Arial"/>
        <family val="2"/>
      </rPr>
      <t>total</t>
    </r>
  </si>
  <si>
    <t xml:space="preserve">O G Ó Ł E M w tys. </t>
  </si>
  <si>
    <t>W wieku przedprodukcyjnym</t>
  </si>
  <si>
    <t>Pre-working age</t>
  </si>
  <si>
    <t>mężczyźni</t>
  </si>
  <si>
    <t>kobiety</t>
  </si>
  <si>
    <t>W wieku produkcyjnym</t>
  </si>
  <si>
    <t>Working age</t>
  </si>
  <si>
    <t>W wieku poprodukcyjnym</t>
  </si>
  <si>
    <t>Post-working age</t>
  </si>
  <si>
    <t>LUDNOŚĆ W WIEKU NIEPRODUKCYJNYM 
   NA 100 OSÓB W WIEKU PRODUKCYJNYM</t>
  </si>
  <si>
    <t>NON-WORKING AGE POPULATION 
   PER 100 PERSONS OF WORKING AGE</t>
  </si>
  <si>
    <t>Mężczyźni</t>
  </si>
  <si>
    <t>Kobiety</t>
  </si>
  <si>
    <r>
      <t xml:space="preserve">WYSZCZEGÓLNIENIE
</t>
    </r>
    <r>
      <rPr>
        <sz val="9"/>
        <color indexed="23"/>
        <rFont val="Arial"/>
        <family val="2"/>
      </rPr>
      <t>SPECIFICATION</t>
    </r>
  </si>
  <si>
    <r>
      <t>Napływ</t>
    </r>
    <r>
      <rPr>
        <vertAlign val="superscript"/>
        <sz val="9"/>
        <color indexed="8"/>
        <rFont val="Arial"/>
        <family val="2"/>
      </rPr>
      <t>a</t>
    </r>
    <r>
      <rPr>
        <sz val="9"/>
        <color indexed="8"/>
        <rFont val="Arial"/>
        <family val="2"/>
      </rPr>
      <t xml:space="preserve">  </t>
    </r>
    <r>
      <rPr>
        <sz val="9"/>
        <color indexed="23"/>
        <rFont val="Arial"/>
        <family val="2"/>
      </rPr>
      <t xml:space="preserve">  Inflow</t>
    </r>
    <r>
      <rPr>
        <vertAlign val="superscript"/>
        <sz val="9"/>
        <color indexed="23"/>
        <rFont val="Arial"/>
        <family val="2"/>
      </rPr>
      <t>a</t>
    </r>
  </si>
  <si>
    <r>
      <t>Odpływ</t>
    </r>
    <r>
      <rPr>
        <vertAlign val="superscript"/>
        <sz val="9"/>
        <color indexed="8"/>
        <rFont val="Arial"/>
        <family val="2"/>
      </rPr>
      <t xml:space="preserve">b 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 xml:space="preserve"> </t>
    </r>
    <r>
      <rPr>
        <sz val="9"/>
        <color indexed="23"/>
        <rFont val="Arial"/>
        <family val="2"/>
      </rPr>
      <t xml:space="preserve"> Outflow</t>
    </r>
    <r>
      <rPr>
        <vertAlign val="superscript"/>
        <sz val="9"/>
        <color indexed="23"/>
        <rFont val="Arial"/>
        <family val="2"/>
      </rPr>
      <t>b</t>
    </r>
  </si>
  <si>
    <r>
      <t xml:space="preserve">ogółem
</t>
    </r>
    <r>
      <rPr>
        <sz val="9"/>
        <color indexed="23"/>
        <rFont val="Arial"/>
        <family val="2"/>
      </rPr>
      <t>total</t>
    </r>
  </si>
  <si>
    <r>
      <t xml:space="preserve">z miast
</t>
    </r>
    <r>
      <rPr>
        <sz val="9"/>
        <color indexed="23"/>
        <rFont val="Arial"/>
        <family val="2"/>
      </rPr>
      <t>from
urban
areas</t>
    </r>
  </si>
  <si>
    <r>
      <t xml:space="preserve">ze wsi
</t>
    </r>
    <r>
      <rPr>
        <sz val="9"/>
        <color indexed="23"/>
        <rFont val="Arial"/>
        <family val="2"/>
      </rPr>
      <t>from</t>
    </r>
    <r>
      <rPr>
        <i/>
        <sz val="9"/>
        <color indexed="8"/>
        <rFont val="Arial"/>
        <family val="2"/>
      </rPr>
      <t xml:space="preserve">
</t>
    </r>
    <r>
      <rPr>
        <sz val="9"/>
        <color indexed="23"/>
        <rFont val="Arial"/>
        <family val="2"/>
      </rPr>
      <t>rural
areas</t>
    </r>
  </si>
  <si>
    <r>
      <t xml:space="preserve">z zagranicy
</t>
    </r>
    <r>
      <rPr>
        <sz val="9"/>
        <color indexed="23"/>
        <rFont val="Arial"/>
        <family val="2"/>
      </rPr>
      <t>from
abroad</t>
    </r>
  </si>
  <si>
    <r>
      <t xml:space="preserve">do miast
</t>
    </r>
    <r>
      <rPr>
        <sz val="9"/>
        <color indexed="23"/>
        <rFont val="Arial"/>
        <family val="2"/>
      </rPr>
      <t>to urban
areas</t>
    </r>
  </si>
  <si>
    <r>
      <t xml:space="preserve">na wieś
</t>
    </r>
    <r>
      <rPr>
        <sz val="9"/>
        <color indexed="23"/>
        <rFont val="Arial"/>
        <family val="2"/>
      </rPr>
      <t>to rural
areas</t>
    </r>
  </si>
  <si>
    <r>
      <t xml:space="preserve">W LICZBACH BEZWZGLĘDNYCH    </t>
    </r>
    <r>
      <rPr>
        <sz val="9"/>
        <color indexed="23"/>
        <rFont val="Arial"/>
        <family val="2"/>
      </rPr>
      <t>IN ABSOLUTE NUMBERS</t>
    </r>
  </si>
  <si>
    <r>
      <t xml:space="preserve">NA 1000 LUDNOŚCI    </t>
    </r>
    <r>
      <rPr>
        <sz val="9"/>
        <color indexed="23"/>
        <rFont val="Arial"/>
        <family val="2"/>
      </rPr>
      <t>PER 1000 POPULATION</t>
    </r>
  </si>
  <si>
    <r>
      <t xml:space="preserve">Saldo migracji
</t>
    </r>
    <r>
      <rPr>
        <sz val="9"/>
        <color indexed="23"/>
        <rFont val="Arial"/>
        <family val="2"/>
      </rPr>
      <t>Net migration</t>
    </r>
  </si>
  <si>
    <r>
      <t xml:space="preserve">męż-
czyźni
</t>
    </r>
    <r>
      <rPr>
        <sz val="9"/>
        <color indexed="23"/>
        <rFont val="Arial"/>
        <family val="2"/>
      </rPr>
      <t>males</t>
    </r>
  </si>
  <si>
    <r>
      <t xml:space="preserve">kobiety
</t>
    </r>
    <r>
      <rPr>
        <sz val="9"/>
        <color indexed="23"/>
        <rFont val="Arial"/>
        <family val="2"/>
      </rPr>
      <t>females</t>
    </r>
  </si>
  <si>
    <t xml:space="preserve">    0– 4 lata</t>
  </si>
  <si>
    <t>65 lat i więcej</t>
  </si>
  <si>
    <r>
      <t xml:space="preserve">L A T A 
</t>
    </r>
    <r>
      <rPr>
        <sz val="9"/>
        <color indexed="23"/>
        <rFont val="Arial"/>
        <family val="2"/>
      </rPr>
      <t>Y E A R S</t>
    </r>
    <r>
      <rPr>
        <sz val="9"/>
        <color indexed="8"/>
        <rFont val="Arial"/>
        <family val="2"/>
      </rPr>
      <t xml:space="preserve">
WIEK MIGRANTÓW
</t>
    </r>
    <r>
      <rPr>
        <sz val="9"/>
        <color indexed="23"/>
        <rFont val="Arial"/>
        <family val="2"/>
      </rPr>
      <t>AGE OF MIGRANTS</t>
    </r>
  </si>
  <si>
    <r>
      <t xml:space="preserve">Imigranci
</t>
    </r>
    <r>
      <rPr>
        <sz val="9"/>
        <color indexed="23"/>
        <rFont val="Arial"/>
        <family val="2"/>
      </rPr>
      <t>Immigrants</t>
    </r>
  </si>
  <si>
    <r>
      <t xml:space="preserve">Emigranci
</t>
    </r>
    <r>
      <rPr>
        <sz val="9"/>
        <color indexed="23"/>
        <rFont val="Arial"/>
        <family val="2"/>
      </rPr>
      <t>Emigrants</t>
    </r>
  </si>
  <si>
    <t xml:space="preserve">T O T A L </t>
  </si>
  <si>
    <r>
      <t xml:space="preserve">W I E K
</t>
    </r>
    <r>
      <rPr>
        <sz val="9"/>
        <color theme="0" tint="-0.4999699890613556"/>
        <rFont val="Arial"/>
        <family val="2"/>
      </rPr>
      <t xml:space="preserve"> A G E</t>
    </r>
  </si>
  <si>
    <r>
      <t xml:space="preserve">ogółem
</t>
    </r>
    <r>
      <rPr>
        <sz val="9"/>
        <color theme="0" tint="-0.4999699890613556"/>
        <rFont val="Arial"/>
        <family val="2"/>
      </rPr>
      <t>grand
total</t>
    </r>
  </si>
  <si>
    <r>
      <t xml:space="preserve">z liczby ogółem  </t>
    </r>
    <r>
      <rPr>
        <sz val="9"/>
        <color theme="0" tint="-0.4999699890613556"/>
        <rFont val="Arial"/>
        <family val="2"/>
      </rPr>
      <t xml:space="preserve">  of grand total number</t>
    </r>
  </si>
  <si>
    <r>
      <t xml:space="preserve">w tym mężczyźni
</t>
    </r>
    <r>
      <rPr>
        <sz val="9"/>
        <color theme="0" tint="-0.4999699890613556"/>
        <rFont val="Arial"/>
        <family val="2"/>
      </rPr>
      <t>of which
males</t>
    </r>
  </si>
  <si>
    <t xml:space="preserve">    0– 2 lata</t>
  </si>
  <si>
    <t xml:space="preserve">    3– 6</t>
  </si>
  <si>
    <t xml:space="preserve">   7–12</t>
  </si>
  <si>
    <t>13–15</t>
  </si>
  <si>
    <t>16–18</t>
  </si>
  <si>
    <t>19–24</t>
  </si>
  <si>
    <t>80 lat i więcej</t>
  </si>
  <si>
    <t>na 100 mężczyzn</t>
  </si>
  <si>
    <t>per 100 males</t>
  </si>
  <si>
    <t>w % ogółu ludności</t>
  </si>
  <si>
    <t>in % of total population</t>
  </si>
  <si>
    <t>LUDNOŚĆ W WIEKU NIEPRODUKCYJNYM 
NA 100 OSÓB W WIEKU PRODUKCYJNYM</t>
  </si>
  <si>
    <r>
      <t xml:space="preserve">Małżeństwa zawarte
</t>
    </r>
    <r>
      <rPr>
        <sz val="9"/>
        <color indexed="23"/>
        <rFont val="Arial"/>
        <family val="2"/>
      </rPr>
      <t>Marriages contracted</t>
    </r>
  </si>
  <si>
    <r>
      <t xml:space="preserve">Małżeństwa rozwiązane    </t>
    </r>
    <r>
      <rPr>
        <sz val="9"/>
        <color theme="0" tint="-0.4999699890613556"/>
        <rFont val="Arial"/>
        <family val="2"/>
      </rPr>
      <t>Marriages dissolved</t>
    </r>
  </si>
  <si>
    <r>
      <t xml:space="preserve">Separacje
</t>
    </r>
    <r>
      <rPr>
        <sz val="9"/>
        <color indexed="23"/>
        <rFont val="Arial"/>
        <family val="2"/>
      </rPr>
      <t>Separations</t>
    </r>
  </si>
  <si>
    <t>Stan w dniu 31 grudnia</t>
  </si>
  <si>
    <t>As of 31 December</t>
  </si>
  <si>
    <t>WIEK ZMARŁYCH</t>
  </si>
  <si>
    <t>Ogółem</t>
  </si>
  <si>
    <t>Total</t>
  </si>
  <si>
    <t>Chłopcy</t>
  </si>
  <si>
    <t>Dziewczęta</t>
  </si>
  <si>
    <t>total</t>
  </si>
  <si>
    <t>chłopcy</t>
  </si>
  <si>
    <t>dziewczęta</t>
  </si>
  <si>
    <t xml:space="preserve">0–6  </t>
  </si>
  <si>
    <t xml:space="preserve">7–13  </t>
  </si>
  <si>
    <t xml:space="preserve">14–20  </t>
  </si>
  <si>
    <t>of which males</t>
  </si>
  <si>
    <t>w tym mężczyźni</t>
  </si>
  <si>
    <t>a Data on the number of births by order exclude cases in which birth order is unknown. b In 2018 lack of information about live births by birth order due to new birth certificate templates introduced by the Ministry of Health.</t>
  </si>
  <si>
    <r>
      <t>Saldo migracji</t>
    </r>
    <r>
      <rPr>
        <vertAlign val="superscript"/>
        <sz val="9"/>
        <color theme="1"/>
        <rFont val="Arial"/>
        <family val="2"/>
      </rPr>
      <t>c</t>
    </r>
    <r>
      <rPr>
        <sz val="9"/>
        <color theme="1"/>
        <rFont val="Arial"/>
        <family val="2"/>
      </rPr>
      <t xml:space="preserve">
</t>
    </r>
    <r>
      <rPr>
        <sz val="9"/>
        <color indexed="23"/>
        <rFont val="Arial"/>
        <family val="2"/>
      </rPr>
      <t>Net
migration</t>
    </r>
    <r>
      <rPr>
        <vertAlign val="superscript"/>
        <sz val="9"/>
        <color rgb="FF808080"/>
        <rFont val="Arial"/>
        <family val="2"/>
      </rPr>
      <t>c</t>
    </r>
  </si>
  <si>
    <t>a Do ludności rezydującej (rezydentów) zalicza się: stałych mieszkańców gminy, z wyjątkiem osób przebywających poza gminą zamieszkania przez okres co najmniej 12 miesięcy – bez względu na ich miejsce przebywania (w kraju czy za granicą); osoby przebywające czasowo w gminie z zamiarem zamieszkania przez okres co najmniej 12 miesięcy, przybyłe z innego miejsca w kraju lub z zagranicy (imigranci bez stałego pobytu w Polsce).</t>
  </si>
  <si>
    <t xml:space="preserve"> </t>
  </si>
  <si>
    <r>
      <rPr>
        <sz val="9"/>
        <color indexed="8"/>
        <rFont val="Arial"/>
        <family val="2"/>
      </rPr>
      <t xml:space="preserve">WIEK MATKI
</t>
    </r>
    <r>
      <rPr>
        <sz val="9"/>
        <color theme="0" tint="-0.4999699890613556"/>
        <rFont val="Arial"/>
        <family val="2"/>
      </rPr>
      <t>AGE OF MOTHER</t>
    </r>
  </si>
  <si>
    <t xml:space="preserve">                  INTERNATIONAL MIGRATION OF POPULATION FOR PERMANENT RESIDENCE BY SEX AND AGE OF MIGRANTS</t>
  </si>
  <si>
    <t xml:space="preserve">                  INTERNAL AND INTERNATIONAL MIGRATION OF POPULATION FOR PERMANENT RESIDENCE</t>
  </si>
  <si>
    <t>As of 31st December</t>
  </si>
  <si>
    <t>INFANT DEATHS BY SEX AND AGE</t>
  </si>
  <si>
    <r>
      <t xml:space="preserve">              </t>
    </r>
    <r>
      <rPr>
        <sz val="9"/>
        <color theme="0" tint="-0.4999699890613556"/>
        <rFont val="Arial"/>
        <family val="2"/>
      </rPr>
      <t xml:space="preserve">    DEATHS BY SEX AND AGE OF DECEASED</t>
    </r>
  </si>
  <si>
    <r>
      <t xml:space="preserve">                LIVE BIRTHS BY BIRTH ORDER</t>
    </r>
    <r>
      <rPr>
        <vertAlign val="superscript"/>
        <sz val="9"/>
        <color theme="0" tint="-0.4999699890613556"/>
        <rFont val="Arial"/>
        <family val="2"/>
      </rPr>
      <t>a</t>
    </r>
    <r>
      <rPr>
        <sz val="9"/>
        <color theme="0" tint="-0.4999699890613556"/>
        <rFont val="Arial"/>
        <family val="2"/>
      </rPr>
      <t xml:space="preserve"> AND AGE OF MOTHER</t>
    </r>
  </si>
  <si>
    <t xml:space="preserve">                FEMALE FERTILITY AND REPRODUCTION RATES OF POPULATION</t>
  </si>
  <si>
    <t>T O T A L in thousands</t>
  </si>
  <si>
    <t>POPULATION</t>
  </si>
  <si>
    <t>21–27</t>
  </si>
  <si>
    <t>–</t>
  </si>
  <si>
    <t>.</t>
  </si>
  <si>
    <t>a Zameldowania. b Wymeldowania. c W 2015 r. do obliczenia salda wykorzystano dane o migracjach wewnętrznych za 2015 r. i migracjach zagranicznych za 2014 r.</t>
  </si>
  <si>
    <t>WORKING AND NON-WORKING AGE POPULATION</t>
  </si>
  <si>
    <t>POPULATION PROJECTION</t>
  </si>
  <si>
    <r>
      <t>NA 1000 LUDNOŚCI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</t>
    </r>
    <r>
      <rPr>
        <sz val="9"/>
        <color theme="0" tint="-0.4999699890613556"/>
        <rFont val="Arial"/>
        <family val="2"/>
      </rPr>
      <t>PER 1000 POPULATION</t>
    </r>
    <r>
      <rPr>
        <vertAlign val="superscript"/>
        <sz val="9"/>
        <color theme="0" tint="-0.4999699890613556"/>
        <rFont val="Arial"/>
        <family val="2"/>
      </rPr>
      <t>a</t>
    </r>
  </si>
  <si>
    <t>a W przypadku zgonów niemowląt – na 1000 urodzeń żywych.</t>
  </si>
  <si>
    <r>
      <t>15–49</t>
    </r>
    <r>
      <rPr>
        <sz val="9"/>
        <color indexed="8"/>
        <rFont val="Arial"/>
        <family val="2"/>
      </rPr>
      <t xml:space="preserve"> lat</t>
    </r>
  </si>
  <si>
    <r>
      <t>45–49</t>
    </r>
    <r>
      <rPr>
        <vertAlign val="superscript"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lat</t>
    </r>
  </si>
  <si>
    <t>razem</t>
  </si>
  <si>
    <t>Kościół Neounicki</t>
  </si>
  <si>
    <t>Kościół Starokatolicki Mariawitów</t>
  </si>
  <si>
    <t>Kościół Katolicki Mariawitów</t>
  </si>
  <si>
    <t>Kościół Boży w Chrystusie</t>
  </si>
  <si>
    <t>Kościół Chrześcijan Wiary Ewangelicznej</t>
  </si>
  <si>
    <t>Kościół Wolnych Chrześcijan</t>
  </si>
  <si>
    <t>Kościół Ewangelicznych Chrześcijan</t>
  </si>
  <si>
    <t>Kościół Chrystusowy w RP</t>
  </si>
  <si>
    <t>Kościół Boży w Polsce</t>
  </si>
  <si>
    <t xml:space="preserve">Liga Muzułmańska w RP </t>
  </si>
  <si>
    <t>Instytut Wiedzy o Tożsamości „Misja Czaitanii”</t>
  </si>
  <si>
    <t xml:space="preserve">Rodzimy Kościół Polski </t>
  </si>
  <si>
    <t>Kościół Jezusa Chrystusa Świętych w Dniach Ostatnich</t>
  </si>
  <si>
    <t>POPULATION BY SEX AND AGE</t>
  </si>
  <si>
    <t>TOWNS AND URBAN POPULATION</t>
  </si>
  <si>
    <r>
      <t xml:space="preserve">Miasta
</t>
    </r>
    <r>
      <rPr>
        <sz val="9"/>
        <color theme="0" tint="-0.4999699890613556"/>
        <rFont val="Arial"/>
        <family val="2"/>
      </rPr>
      <t>Towns</t>
    </r>
  </si>
  <si>
    <r>
      <t>Ludność w miastach</t>
    </r>
    <r>
      <rPr>
        <sz val="9"/>
        <color indexed="8"/>
        <rFont val="Arial"/>
        <family val="2"/>
      </rPr>
      <t xml:space="preserve">
</t>
    </r>
    <r>
      <rPr>
        <sz val="9"/>
        <color theme="0" tint="-0.4999699890613556"/>
        <rFont val="Arial"/>
        <family val="2"/>
      </rPr>
      <t>Urban population</t>
    </r>
  </si>
  <si>
    <r>
      <t xml:space="preserve">w liczbach bezwzględnych
</t>
    </r>
    <r>
      <rPr>
        <sz val="9"/>
        <color theme="0" tint="-0.4999699890613556"/>
        <rFont val="Arial"/>
        <family val="2"/>
      </rPr>
      <t>in absolute numbers</t>
    </r>
  </si>
  <si>
    <r>
      <t xml:space="preserve">w % ogółu 
ludności
</t>
    </r>
    <r>
      <rPr>
        <sz val="9"/>
        <color theme="0" tint="-0.4999699890613556"/>
        <rFont val="Arial"/>
        <family val="2"/>
      </rPr>
      <t>in % of total 
population</t>
    </r>
  </si>
  <si>
    <r>
      <t xml:space="preserve">Poniżej 2000  </t>
    </r>
    <r>
      <rPr>
        <i/>
        <sz val="9"/>
        <color theme="0" tint="-0.4999699890613556"/>
        <rFont val="Arial"/>
        <family val="2"/>
      </rPr>
      <t xml:space="preserve">  Below 2000</t>
    </r>
  </si>
  <si>
    <r>
      <t xml:space="preserve">200000 i więcej  </t>
    </r>
    <r>
      <rPr>
        <i/>
        <sz val="9"/>
        <color theme="0" tint="-0.4999699890613556"/>
        <rFont val="Arial"/>
        <family val="2"/>
      </rPr>
      <t xml:space="preserve">  and more</t>
    </r>
  </si>
  <si>
    <r>
      <t>Ludność na wsi</t>
    </r>
    <r>
      <rPr>
        <sz val="9"/>
        <color indexed="8"/>
        <rFont val="Arial"/>
        <family val="2"/>
      </rPr>
      <t xml:space="preserve">
</t>
    </r>
    <r>
      <rPr>
        <sz val="9"/>
        <color theme="0" tint="-0.4999699890613556"/>
        <rFont val="Arial"/>
        <family val="2"/>
      </rPr>
      <t>Rural population</t>
    </r>
  </si>
  <si>
    <r>
      <t xml:space="preserve">w % ogółu ludności
</t>
    </r>
    <r>
      <rPr>
        <sz val="9"/>
        <color theme="0" tint="-0.4999699890613556"/>
        <rFont val="Arial"/>
        <family val="2"/>
      </rPr>
      <t>in % of total population</t>
    </r>
  </si>
  <si>
    <r>
      <t xml:space="preserve">Poniżej 2000  </t>
    </r>
    <r>
      <rPr>
        <i/>
        <sz val="9"/>
        <color theme="0" tint="-0.4999699890613556"/>
        <rFont val="Arial"/>
        <family val="2"/>
      </rPr>
      <t xml:space="preserve"> </t>
    </r>
    <r>
      <rPr>
        <sz val="9"/>
        <color theme="0" tint="-0.4999699890613556"/>
        <rFont val="Arial"/>
        <family val="2"/>
      </rPr>
      <t xml:space="preserve"> Below 2000</t>
    </r>
  </si>
  <si>
    <r>
      <t xml:space="preserve">10000 i więcej  </t>
    </r>
    <r>
      <rPr>
        <sz val="9"/>
        <color theme="0" tint="-0.4999699890613556"/>
        <rFont val="Arial"/>
        <family val="2"/>
      </rPr>
      <t xml:space="preserve"> and more</t>
    </r>
  </si>
  <si>
    <r>
      <t>na 1 km</t>
    </r>
    <r>
      <rPr>
        <b/>
        <vertAlign val="superscript"/>
        <sz val="9"/>
        <color indexed="8"/>
        <rFont val="Arial"/>
        <family val="2"/>
      </rPr>
      <t>2</t>
    </r>
  </si>
  <si>
    <r>
      <t>per 1 km</t>
    </r>
    <r>
      <rPr>
        <b/>
        <vertAlign val="superscript"/>
        <sz val="9"/>
        <color theme="0" tint="-0.4999699890613556"/>
        <rFont val="Arial"/>
        <family val="2"/>
      </rPr>
      <t>2</t>
    </r>
  </si>
  <si>
    <t>a Wiejskie i miejsko-wiejskie.</t>
  </si>
  <si>
    <r>
      <t xml:space="preserve">0–27 dni 
</t>
    </r>
    <r>
      <rPr>
        <sz val="9"/>
        <color theme="0" tint="-0.4999699890613556"/>
        <rFont val="Arial"/>
        <family val="2"/>
      </rPr>
      <t xml:space="preserve">          days  </t>
    </r>
  </si>
  <si>
    <r>
      <t xml:space="preserve">28–29 dni
</t>
    </r>
    <r>
      <rPr>
        <sz val="9"/>
        <color rgb="FF4D4D4D"/>
        <rFont val="Arial"/>
        <family val="2"/>
      </rPr>
      <t xml:space="preserve">           </t>
    </r>
    <r>
      <rPr>
        <sz val="9"/>
        <color theme="0" tint="-0.4999699890613556"/>
        <rFont val="Arial"/>
        <family val="2"/>
      </rPr>
      <t xml:space="preserve">  days  </t>
    </r>
  </si>
  <si>
    <r>
      <t xml:space="preserve">1 miesiąc
  </t>
    </r>
    <r>
      <rPr>
        <sz val="9"/>
        <color theme="0" tint="-0.4999699890613556"/>
        <rFont val="Arial"/>
        <family val="2"/>
      </rPr>
      <t xml:space="preserve"> month </t>
    </r>
    <r>
      <rPr>
        <sz val="9"/>
        <color theme="1"/>
        <rFont val="Arial"/>
        <family val="2"/>
      </rPr>
      <t xml:space="preserve"> </t>
    </r>
  </si>
  <si>
    <r>
      <t xml:space="preserve">11 miesięcy
</t>
    </r>
    <r>
      <rPr>
        <sz val="9"/>
        <color rgb="FF4D4D4D"/>
        <rFont val="Arial"/>
        <family val="2"/>
      </rPr>
      <t xml:space="preserve">     </t>
    </r>
    <r>
      <rPr>
        <sz val="9"/>
        <color theme="0" tint="-0.4999699890613556"/>
        <rFont val="Arial"/>
        <family val="2"/>
      </rPr>
      <t xml:space="preserve">months  </t>
    </r>
  </si>
  <si>
    <r>
      <t xml:space="preserve">Miasta
</t>
    </r>
    <r>
      <rPr>
        <sz val="9"/>
        <color theme="0" tint="-0.4999699890613556"/>
        <rFont val="Arial"/>
        <family val="2"/>
      </rPr>
      <t>Urban areas</t>
    </r>
  </si>
  <si>
    <r>
      <t xml:space="preserve">Wieś
</t>
    </r>
    <r>
      <rPr>
        <sz val="9"/>
        <color theme="0" tint="-0.4999699890613556"/>
        <rFont val="Arial"/>
        <family val="2"/>
      </rPr>
      <t>Rural areas</t>
    </r>
  </si>
  <si>
    <t xml:space="preserve">    0 lat</t>
  </si>
  <si>
    <t xml:space="preserve">    1– 4 lata  </t>
  </si>
  <si>
    <t xml:space="preserve">                 Stan w dniu 31 grudnia</t>
  </si>
  <si>
    <r>
      <t xml:space="preserve">                 SELECTED CHURCHES AND OTHER RELIGIOUS ASSOCIATIONS</t>
    </r>
    <r>
      <rPr>
        <vertAlign val="superscript"/>
        <sz val="9"/>
        <color theme="0" tint="-0.4999699890613556"/>
        <rFont val="Arial"/>
        <family val="2"/>
      </rPr>
      <t>a</t>
    </r>
  </si>
  <si>
    <t xml:space="preserve">                 As of 31st December</t>
  </si>
  <si>
    <t>Kościół Katolicki:</t>
  </si>
  <si>
    <t>Catholic Church:</t>
  </si>
  <si>
    <t>Starokatolickie:</t>
  </si>
  <si>
    <t xml:space="preserve">Old Catholic: </t>
  </si>
  <si>
    <t>Prawosławne:</t>
  </si>
  <si>
    <t>Orthodox:</t>
  </si>
  <si>
    <t>Protestanckie i tradycji protestanckiej:</t>
  </si>
  <si>
    <t>Protestant and Protestant tradition:</t>
  </si>
  <si>
    <t>Kościół Zielonoświątkowy w RP</t>
  </si>
  <si>
    <t xml:space="preserve">Nowoapostolski Kościół w Polsce </t>
  </si>
  <si>
    <t>Kościół Adwentystów Dnia Siódmego w RP</t>
  </si>
  <si>
    <t>Nurt badaczy Pisma Świętego:</t>
  </si>
  <si>
    <t>Bible student movement:</t>
  </si>
  <si>
    <t>Świadkowie Jehowy w Polsce</t>
  </si>
  <si>
    <t>Świecki Ruch Misyjny „Epifania”</t>
  </si>
  <si>
    <t>Zrzeszenie Wolnych Badaczy Pisma Świętego w RP</t>
  </si>
  <si>
    <t>Islamskie:</t>
  </si>
  <si>
    <t>Muslim:</t>
  </si>
  <si>
    <t>Dalekiego Wschodu:</t>
  </si>
  <si>
    <t>Far Eastern Religions:</t>
  </si>
  <si>
    <t>Związek Buddyjski Bencien Karma Kamtsang</t>
  </si>
  <si>
    <t>Inne:</t>
  </si>
  <si>
    <t>Others:</t>
  </si>
  <si>
    <r>
      <t>Kościół Rzymskokatolicki</t>
    </r>
    <r>
      <rPr>
        <vertAlign val="superscript"/>
        <sz val="9"/>
        <color theme="1"/>
        <rFont val="Arial"/>
        <family val="2"/>
      </rPr>
      <t>c</t>
    </r>
  </si>
  <si>
    <r>
      <t>Kościół Greckokatolicki</t>
    </r>
    <r>
      <rPr>
        <vertAlign val="superscript"/>
        <sz val="9"/>
        <color theme="1"/>
        <rFont val="Arial"/>
        <family val="2"/>
      </rPr>
      <t>d</t>
    </r>
  </si>
  <si>
    <t>Kościół Jezusa Chrystusa w Werbkowicach</t>
  </si>
  <si>
    <t>Islamskie Zgromadzenie Ahl–ul Bayt</t>
  </si>
  <si>
    <t>Ludność</t>
  </si>
  <si>
    <t xml:space="preserve">Chapter IV. </t>
  </si>
  <si>
    <t>Population</t>
  </si>
  <si>
    <t>Spis tablic</t>
  </si>
  <si>
    <t>List of tables</t>
  </si>
  <si>
    <t>LUDNOŚĆ</t>
  </si>
  <si>
    <t>LUDNOŚĆ  W  WIEKU  PRODUKCYJNYM  I  NIEPRODUKCYJNYM</t>
  </si>
  <si>
    <t>WORKING  AND  NON-WORKING  AGE  POPULATION</t>
  </si>
  <si>
    <t>MIASTA  I  LUDNOŚĆ  W  MIASTACH</t>
  </si>
  <si>
    <t>TOWNS  AND  URBAN  POPULATION</t>
  </si>
  <si>
    <t>GMINY  ZAMIESZKANE  PRZEZ  LUDNOŚĆ  WIEJSKĄ</t>
  </si>
  <si>
    <t>GMINAS  AND  RURAL  POPULATION</t>
  </si>
  <si>
    <t>LUDNOŚĆ  WEDŁUG  PŁCI  I  WIEKU</t>
  </si>
  <si>
    <t>POPULATION  BY  SEX  AND  AGE</t>
  </si>
  <si>
    <t>RUCH  NATURALNY  LUDNOŚCI</t>
  </si>
  <si>
    <t>MAŁŻEŃSTWA, ROZWODY, SEPARACJE</t>
  </si>
  <si>
    <t>MARRIAGES,  DIVORCES,  SEPARATIONS</t>
  </si>
  <si>
    <t xml:space="preserve">URODZENIA  ŻYWE  WEDŁUG  KOLEJNOŚCI  URODZENIA  DZIECKA  ORAZ  WIEKU  MATKI
</t>
  </si>
  <si>
    <t>LIVE  BIRTHS  BY  BIRTH  ORDER  AND  AGE  OF  MOTHER</t>
  </si>
  <si>
    <t>PŁODNOŚĆ  KOBIET  I  WSPÓŁCZYNNIKI  REPRODUKCJI  LUDNOŚCI</t>
  </si>
  <si>
    <t>FEMALE  FERTILITY  AND  REPRODUCTION  RATES  OF  POPULATION</t>
  </si>
  <si>
    <t>ZGONY  WEDŁUG  PŁCI  I  WIEKU  ZMARŁYCH</t>
  </si>
  <si>
    <t xml:space="preserve">DEATHS  BY  SEX  AND  AGE  OF  DECEASED </t>
  </si>
  <si>
    <t>ZGONY  NIEMOWLĄT  WEDŁUG  PŁCI  I  WIEKU</t>
  </si>
  <si>
    <t xml:space="preserve">INFANT DEATHS BY SEX AND AGE </t>
  </si>
  <si>
    <t>PROGNOZA  LUDNOŚCI</t>
  </si>
  <si>
    <t>POPULATION  PROJECTION</t>
  </si>
  <si>
    <t>MIGRACJE  WEWNĘTRZNE  I  ZAGRANICZNE  LUDNOŚCI  NA  POBYT  STAŁY</t>
  </si>
  <si>
    <t>INTERNAL  AND  INTERNATIONAL  MIGRATION  OF  POPULATION  FOR  PERMANENT  RESIDENCE</t>
  </si>
  <si>
    <t>MIGRACJE  ZAGRANICZNE LUDNOŚCI  NA  POBYT  STAŁY  WEDŁUG  PŁCI  I  WIEKU  MIGRANTÓW</t>
  </si>
  <si>
    <t>INTERNATIONAL  MIGRATION  OF  POPULATION  FOR  PERMANENT  RESIDENCE  BY  SEX  AND  AGE  OF  MIGRANTS</t>
  </si>
  <si>
    <t>REZYDENCI</t>
  </si>
  <si>
    <t>NIEKTÓRE  KOŚCIOŁY  I  INNE ZWIĄZKI  WYZNANIOWE</t>
  </si>
  <si>
    <t>SELECTED  CHURCHES  AND  OTHER  RELIGIOUS  ASSOCIATIONS</t>
  </si>
  <si>
    <t>Tabl. 2 (17).</t>
  </si>
  <si>
    <t>Powrót do spisu tablic</t>
  </si>
  <si>
    <t>Return to list of tables</t>
  </si>
  <si>
    <t xml:space="preserve">a W podziale według kolejności urodzenia dziecka nie uwzględniono urodzeń o nieustalonej kolejności urodzenia. </t>
  </si>
  <si>
    <r>
      <t xml:space="preserve">w tym 0  
</t>
    </r>
    <r>
      <rPr>
        <sz val="9"/>
        <color theme="0" tint="-0.4999699890613556"/>
        <rFont val="Arial"/>
        <family val="2"/>
      </rPr>
      <t>of which 0</t>
    </r>
  </si>
  <si>
    <r>
      <t xml:space="preserve">T O T A L </t>
    </r>
    <r>
      <rPr>
        <sz val="9"/>
        <color rgb="FF4D4D4D"/>
        <rFont val="Arial"/>
        <family val="2"/>
      </rPr>
      <t xml:space="preserve">                    </t>
    </r>
    <r>
      <rPr>
        <sz val="9"/>
        <color theme="1"/>
        <rFont val="Arial"/>
        <family val="2"/>
      </rPr>
      <t>2015</t>
    </r>
  </si>
  <si>
    <r>
      <t xml:space="preserve">O G Ó Ł E M              </t>
    </r>
    <r>
      <rPr>
        <sz val="9"/>
        <color rgb="FF000000"/>
        <rFont val="Arial"/>
        <family val="2"/>
      </rPr>
      <t xml:space="preserve"> 2010</t>
    </r>
  </si>
  <si>
    <t>Kościół Polskokatolicki w RP</t>
  </si>
  <si>
    <r>
      <t>Polski Autokefaliczny Kościół Prawosławny</t>
    </r>
    <r>
      <rPr>
        <vertAlign val="superscript"/>
        <sz val="9"/>
        <rFont val="Arial"/>
        <family val="2"/>
      </rPr>
      <t>f</t>
    </r>
  </si>
  <si>
    <r>
      <t>Kościół Chrześcijan Baptystów w RP</t>
    </r>
    <r>
      <rPr>
        <vertAlign val="superscript"/>
        <sz val="9"/>
        <rFont val="Arial"/>
        <family val="2"/>
      </rPr>
      <t>g</t>
    </r>
    <r>
      <rPr>
        <sz val="9"/>
        <rFont val="Arial"/>
        <family val="2"/>
      </rPr>
      <t xml:space="preserve"> </t>
    </r>
  </si>
  <si>
    <t>Tabl. 1 (16).</t>
  </si>
  <si>
    <t>Tabl. 16 (31).</t>
  </si>
  <si>
    <t>Tabl. 15 (30).</t>
  </si>
  <si>
    <t>Tabl. 14 (29).</t>
  </si>
  <si>
    <t>Tabl. 13 (28).</t>
  </si>
  <si>
    <t>Tabl. 12 (27).</t>
  </si>
  <si>
    <t>Tabl. 11 (26).</t>
  </si>
  <si>
    <t>Tabl. 10 (25).</t>
  </si>
  <si>
    <t>Tabl. 9 (24).</t>
  </si>
  <si>
    <t>Tabl. 8 (23).</t>
  </si>
  <si>
    <t>Tabl. 7 (22).</t>
  </si>
  <si>
    <t>Tabl. 6 (21).</t>
  </si>
  <si>
    <t>Tabl. 5 (20).</t>
  </si>
  <si>
    <t>Tabl. 4 (19).</t>
  </si>
  <si>
    <t>Tabl. 3 (18).</t>
  </si>
  <si>
    <t>Dział IV.</t>
  </si>
  <si>
    <t>Spis map</t>
  </si>
  <si>
    <t>List of maps</t>
  </si>
  <si>
    <t>Spis wykresów</t>
  </si>
  <si>
    <t>List of charts</t>
  </si>
  <si>
    <t>MAPA 1(8).</t>
  </si>
  <si>
    <t>MAP 1(8).</t>
  </si>
  <si>
    <t>MAPA 2(9).</t>
  </si>
  <si>
    <t>MAP 2(9).</t>
  </si>
  <si>
    <t>MAPA 3(10).</t>
  </si>
  <si>
    <t>MAP 3(10).</t>
  </si>
  <si>
    <t>MAPA 4(11).</t>
  </si>
  <si>
    <t>MAP 4(11).</t>
  </si>
  <si>
    <t>MAPA 5(12).</t>
  </si>
  <si>
    <t>MAP 5(12).</t>
  </si>
  <si>
    <t>MAPA 6(13).</t>
  </si>
  <si>
    <t>MAP 6(13).</t>
  </si>
  <si>
    <t>WYKRES 1(9).</t>
  </si>
  <si>
    <t>CHART 1(9).</t>
  </si>
  <si>
    <t>WYKRES 2(10).</t>
  </si>
  <si>
    <t>CHART 2(10).</t>
  </si>
  <si>
    <t>WYKRES 3(11).</t>
  </si>
  <si>
    <t>CHART 3(11).</t>
  </si>
  <si>
    <t>WYKRES 4(12).</t>
  </si>
  <si>
    <t>CHART 4(12).</t>
  </si>
  <si>
    <t>WYKRES 5(13).</t>
  </si>
  <si>
    <t>CHART 5(13).</t>
  </si>
  <si>
    <t>WYKRES 6(14).</t>
  </si>
  <si>
    <t>CHART 6(14).</t>
  </si>
  <si>
    <t>WYKRES 7(15).</t>
  </si>
  <si>
    <t>CHART 7(15).</t>
  </si>
  <si>
    <t>WYKRES 8(16).</t>
  </si>
  <si>
    <t>CHART 8(16).</t>
  </si>
  <si>
    <t>WYKRES 9(17).</t>
  </si>
  <si>
    <t>CHART 9(17).</t>
  </si>
  <si>
    <t>WYKRES 10(18).</t>
  </si>
  <si>
    <t>CHART 10(18).</t>
  </si>
  <si>
    <t>WYKRES 11(19).</t>
  </si>
  <si>
    <t>CHART 11(19).</t>
  </si>
  <si>
    <t>WYKRES 12(20).</t>
  </si>
  <si>
    <t>CHART 12(20).</t>
  </si>
  <si>
    <t>WYKRES 13(21).</t>
  </si>
  <si>
    <t>CHART 13(21).</t>
  </si>
  <si>
    <t>Tabl. 17 (32).</t>
  </si>
  <si>
    <t>Tabl. 18 (33).</t>
  </si>
  <si>
    <t>Tabl. 19 (34).</t>
  </si>
  <si>
    <t>ZMIANA LICZBY LUDNOŚCI W LATACH 2011–2021</t>
  </si>
  <si>
    <t>POPULATION CHANGES 2011–2021</t>
  </si>
  <si>
    <t>GĘSTOŚĆ ZALUDNIENIA W 2021 R.</t>
  </si>
  <si>
    <t>POPULATION DENSITY IN 2021</t>
  </si>
  <si>
    <t>LUDNOŚĆ W WIEKU PRZEDPRODUKCYJNYM W 2021 R.</t>
  </si>
  <si>
    <t>PRE-WORKING AGE POPULATION IN 2021</t>
  </si>
  <si>
    <t>WSKAŹNIK URBANIZACJI W 2021 R.</t>
  </si>
  <si>
    <t>URBANIZATION RATE IN 2021</t>
  </si>
  <si>
    <t>RUCH NATURALNY LUDNOŚCI W 2021 R.</t>
  </si>
  <si>
    <t>MIGRACJE WEWNĘTRZNE I ZAGRANICZNE LUDNOŚCI NA POBYT STAŁY W 2021 R.</t>
  </si>
  <si>
    <t>INTERNAL AND INTERNATIONAL MIGRATION OF POPULATION FOR PERMANENT RESIDENCE IN 2021</t>
  </si>
  <si>
    <t>LUDNOŚĆ WEDŁUG EKONOMICZNYCH GRUP WIEKU NA PODSTAWIE SPISÓW</t>
  </si>
  <si>
    <t>POPULATION BY ECONOMIC AGE GROUPS ASED ON CENSUSES DATA</t>
  </si>
  <si>
    <t>POPULATION AGED 13 AND MORE BY EDUCATION LEVEL IN 2021</t>
  </si>
  <si>
    <t>LUDNOŚĆ W WIEKU 13 LAT I WIĘCEJ  WEDŁUG POZIOMU WYKSZTAŁCENIA W 2021 R.</t>
  </si>
  <si>
    <t>LUDNOŚĆ WEDŁUG EKONOMICZNYCH GRUP WIEKU</t>
  </si>
  <si>
    <t>POPULATION BY ECONOMIC AGE GROUPS</t>
  </si>
  <si>
    <t>Tabl. 20 (35).</t>
  </si>
  <si>
    <t>POPULATION BASED ON CENSUSES DATA</t>
  </si>
  <si>
    <t>LUDNOŚĆ NA PO STAWIE SPISÓW</t>
  </si>
  <si>
    <t>POPULATION BY ECONOMIC AGE GROUPS BASED ON CENSUSES DATA</t>
  </si>
  <si>
    <t>LUDNOŚĆ WEDŁUG PŁCI I WIEKU NA PODSTAWIE SPISÓW</t>
  </si>
  <si>
    <t>POPULATION BY SEX AND AGE BASED ON CENSUSES DATA</t>
  </si>
  <si>
    <t>LUDNOŚĆ W WYBRANYCH PRZEKROJACH NA PODSTAWIE SPISÓW</t>
  </si>
  <si>
    <t>POPULATION BY CHOSEN FEATURES BASED ON CENSUS DATA</t>
  </si>
  <si>
    <t>Stan w dniu 31 marca</t>
  </si>
  <si>
    <t>As of 31 March</t>
  </si>
  <si>
    <r>
      <t>POPULATION BASED ON CENSUSES DATA</t>
    </r>
    <r>
      <rPr>
        <vertAlign val="superscript"/>
        <sz val="9"/>
        <color theme="0" tint="-0.4999699890613556"/>
        <rFont val="Arial"/>
        <family val="2"/>
      </rPr>
      <t>a</t>
    </r>
  </si>
  <si>
    <t xml:space="preserve">  a Data of the National Censuses of Population and Housing. As of: 2002 – 20 May; 2011 and 2021 – 31 March.</t>
  </si>
  <si>
    <t>LUDNOŚĆ W WIEKU NIEPRODUKCYJNYM NA 100 OSÓB W WIEKU PRODUKCYJNYM</t>
  </si>
  <si>
    <t>NON-WORKING AGE POPULATION PER 100 PERSONS OF WORKING AGE</t>
  </si>
  <si>
    <t>Ludność według kraju urodzenia i obywatelstwa w tys.</t>
  </si>
  <si>
    <t>Population by country of birth and citizenship in thousands</t>
  </si>
  <si>
    <t>Kraj urodzenia:</t>
  </si>
  <si>
    <t>Country of birth:</t>
  </si>
  <si>
    <t>Polska</t>
  </si>
  <si>
    <t>Poland</t>
  </si>
  <si>
    <t>inny kraj</t>
  </si>
  <si>
    <t>other country</t>
  </si>
  <si>
    <t>nieustalony</t>
  </si>
  <si>
    <t>unknown</t>
  </si>
  <si>
    <t>Obywatelstwo:</t>
  </si>
  <si>
    <t>Citizenship:</t>
  </si>
  <si>
    <t>polskie</t>
  </si>
  <si>
    <t>Polish</t>
  </si>
  <si>
    <t>niepolskie</t>
  </si>
  <si>
    <t>non-polish</t>
  </si>
  <si>
    <t>bezpaństwowcy</t>
  </si>
  <si>
    <t>stateless</t>
  </si>
  <si>
    <t>nieustalone</t>
  </si>
  <si>
    <t>Ludność w wieku 15 lat i wiecej według stanu cywlnego w tys.</t>
  </si>
  <si>
    <t>Population aged 15 and more by martial status in thousands</t>
  </si>
  <si>
    <t>Stan cywilny:</t>
  </si>
  <si>
    <t>Martial status:</t>
  </si>
  <si>
    <t xml:space="preserve">   kawalerowie/panny </t>
  </si>
  <si>
    <t>single</t>
  </si>
  <si>
    <t xml:space="preserve">   żonaci/zamężne  </t>
  </si>
  <si>
    <t>married</t>
  </si>
  <si>
    <t xml:space="preserve">   wdowcy/wdowy </t>
  </si>
  <si>
    <t>widowed</t>
  </si>
  <si>
    <t xml:space="preserve">   rozwiedzeni/rozwiedzone</t>
  </si>
  <si>
    <t>divorced</t>
  </si>
  <si>
    <t xml:space="preserve">   nieustalone</t>
  </si>
  <si>
    <t>Ludność według w wieku 13 lat i więcej według poziomu wyksztalcenia w tys.</t>
  </si>
  <si>
    <t>Population aged 13 and more  by educational level  in thousands</t>
  </si>
  <si>
    <t>Wykształcenie:</t>
  </si>
  <si>
    <t>Educational level:</t>
  </si>
  <si>
    <t xml:space="preserve">    wyższe i kolegium</t>
  </si>
  <si>
    <t>tertiary and collego</t>
  </si>
  <si>
    <t xml:space="preserve">    średnie policealne i średnie</t>
  </si>
  <si>
    <t>post-secondary and secondary</t>
  </si>
  <si>
    <t>vocationa/sectoral</t>
  </si>
  <si>
    <t>lower secondary</t>
  </si>
  <si>
    <t>completed primary</t>
  </si>
  <si>
    <t>primary not complited and without school education</t>
  </si>
  <si>
    <t>POPULATION  BY CHOSEN FEATURES BASED ON CENSUS DATA</t>
  </si>
  <si>
    <t xml:space="preserve">   MARRIAGES, DIVORCES, SEPARATIONS</t>
  </si>
  <si>
    <r>
      <rPr>
        <sz val="9"/>
        <color theme="1"/>
        <rFont val="Arial"/>
        <family val="2"/>
      </rPr>
      <t>TABL. 20 (35).</t>
    </r>
    <r>
      <rPr>
        <b/>
        <sz val="9"/>
        <color theme="1"/>
        <rFont val="Arial"/>
        <family val="2"/>
      </rPr>
      <t xml:space="preserve"> NIEKTÓRE KOŚCIOŁY I INNE ZWIĄZKI WYZNANIOWE</t>
    </r>
    <r>
      <rPr>
        <b/>
        <vertAlign val="superscript"/>
        <sz val="9"/>
        <color theme="1"/>
        <rFont val="Arial"/>
        <family val="2"/>
      </rPr>
      <t>a</t>
    </r>
  </si>
  <si>
    <t>Powrót do spisu map</t>
  </si>
  <si>
    <t>Return to list of maps</t>
  </si>
  <si>
    <t>Powrót do spisu wykresów</t>
  </si>
  <si>
    <t>Return to list of charts</t>
  </si>
  <si>
    <t>INDEKS STAROŚCI</t>
  </si>
  <si>
    <t>MEDIANA WIEKU (WIEK ŚRODKOWY) LUDNOŚCI</t>
  </si>
  <si>
    <t>MEDIAN AGE (MIDDLE AGE) OF POPULATION</t>
  </si>
  <si>
    <t>POPULATION BY SEX AND AGE IN 2010, 2021 AND 2040</t>
  </si>
  <si>
    <t>PRZYROST NATURALNY, URODZENIA ŻYWE I ZGONY</t>
  </si>
  <si>
    <t>NATURAL INCREASE, LIVE BIRTHS AND DEATHS</t>
  </si>
  <si>
    <t>MAŁŻEŃSTWA ZAWARTE I ROZWODY NA 1000 LUDNOŚCI</t>
  </si>
  <si>
    <t>MARRIAGES CONTRACTED AND DIVORCES PER 1000 POPULATION</t>
  </si>
  <si>
    <t>ZGONY WEDŁUG WYBRANYCH PRZYCZYN</t>
  </si>
  <si>
    <t>DEATHS BY SELECTED CAUSES</t>
  </si>
  <si>
    <t>PRZECIĘTNE TRWANIE ŻYCIA</t>
  </si>
  <si>
    <t>LIFE EXPECTANCY</t>
  </si>
  <si>
    <t>SALDO MIGRACJI LUDNOŚCI NA POBYT STAŁY  NA 1000 LUDNOŚCI</t>
  </si>
  <si>
    <t xml:space="preserve">NET MIGRATION OF POPULATION FOR PERMANENT RESIDENCE PER 1000 POPULATION </t>
  </si>
  <si>
    <t>LUDNOŚĆ WEDŁUG PŁCI I WIEKU W LATACH 2010, 2021 I 2040</t>
  </si>
  <si>
    <t>LUBELSKIE</t>
  </si>
  <si>
    <t>%</t>
  </si>
  <si>
    <r>
      <t xml:space="preserve">poprodukcyjny
</t>
    </r>
    <r>
      <rPr>
        <sz val="9"/>
        <color theme="0" tint="-0.4999699890613556"/>
        <rFont val="Arial"/>
        <family val="2"/>
      </rPr>
      <t>post-working</t>
    </r>
  </si>
  <si>
    <r>
      <t xml:space="preserve">produkcyjny
</t>
    </r>
    <r>
      <rPr>
        <sz val="9"/>
        <color theme="0" tint="-0.4999699890613556"/>
        <rFont val="Arial"/>
        <family val="2"/>
      </rPr>
      <t>working</t>
    </r>
  </si>
  <si>
    <r>
      <t xml:space="preserve">przedprodukcyjny
</t>
    </r>
    <r>
      <rPr>
        <sz val="9"/>
        <color theme="0" tint="-0.4999699890613556"/>
        <rFont val="Arial"/>
        <family val="2"/>
      </rPr>
      <t>pre-working</t>
    </r>
  </si>
  <si>
    <r>
      <t xml:space="preserve">Wiek    </t>
    </r>
    <r>
      <rPr>
        <sz val="9"/>
        <color theme="0" tint="-0.4999699890613556"/>
        <rFont val="Arial"/>
        <family val="2"/>
      </rPr>
      <t>Age</t>
    </r>
  </si>
  <si>
    <r>
      <t>Liczba ludności 
na 1 km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
</t>
    </r>
    <r>
      <rPr>
        <sz val="9"/>
        <color theme="0" tint="-0.4999699890613556"/>
        <rFont val="Arial"/>
        <family val="2"/>
      </rPr>
      <t>Number of population per 1 km</t>
    </r>
    <r>
      <rPr>
        <vertAlign val="superscript"/>
        <sz val="9"/>
        <color theme="0" tint="-0.4999699890613556"/>
        <rFont val="Arial"/>
        <family val="2"/>
      </rPr>
      <t>2</t>
    </r>
  </si>
  <si>
    <t>Międzyrzec Podlaski (1)</t>
  </si>
  <si>
    <t>Terespol (1)</t>
  </si>
  <si>
    <t>Biała Podlaska (2)</t>
  </si>
  <si>
    <t>Drelów (2)</t>
  </si>
  <si>
    <t>Janów Podlaski (2)</t>
  </si>
  <si>
    <t>Kodeń (2)</t>
  </si>
  <si>
    <t>Konstantynów (2)</t>
  </si>
  <si>
    <t>Leśna Podlaska (2)</t>
  </si>
  <si>
    <t>Łomazy (2)</t>
  </si>
  <si>
    <t>Międzyrzec Podlaski (2)</t>
  </si>
  <si>
    <t>Piszczac (2)</t>
  </si>
  <si>
    <t>Rokitno (2)</t>
  </si>
  <si>
    <t>Rossosz (2)</t>
  </si>
  <si>
    <t>Sławatycze (2)</t>
  </si>
  <si>
    <t>Sosnówka (2)</t>
  </si>
  <si>
    <t>Terespol (2)</t>
  </si>
  <si>
    <t>Tuczna (2)</t>
  </si>
  <si>
    <t>Wisznice (2)</t>
  </si>
  <si>
    <t>Zalesie (2)</t>
  </si>
  <si>
    <t>Biłgoraj (1)</t>
  </si>
  <si>
    <t>Aleksandrów (2)</t>
  </si>
  <si>
    <t>Biłgoraj (2)</t>
  </si>
  <si>
    <t>Biszcza (2)</t>
  </si>
  <si>
    <t>Frampol - miasto (4)</t>
  </si>
  <si>
    <t>Frampol - obszar wiejski (5)</t>
  </si>
  <si>
    <t>Goraj - obszar wiejski (5)</t>
  </si>
  <si>
    <t>Józefów - miasto (4)</t>
  </si>
  <si>
    <t>Józefów - obszar wiejski (5)</t>
  </si>
  <si>
    <t>Księżpol (2)</t>
  </si>
  <si>
    <t>Łukowa (2)</t>
  </si>
  <si>
    <t>Obsza (2)</t>
  </si>
  <si>
    <t>Potok Górny (2)</t>
  </si>
  <si>
    <t>Tarnogród - miasto (4)</t>
  </si>
  <si>
    <t>Tarnogród - obszar wiejski (5)</t>
  </si>
  <si>
    <t>Tereszpol (2)</t>
  </si>
  <si>
    <t>Turobin (2)</t>
  </si>
  <si>
    <t>Rejowiec Fabryczny (1)</t>
  </si>
  <si>
    <t>Białopole (2)</t>
  </si>
  <si>
    <t>Chełm (2)</t>
  </si>
  <si>
    <t>Dorohusk (2)</t>
  </si>
  <si>
    <t>Dubienka (2)</t>
  </si>
  <si>
    <t>Kamień (2)</t>
  </si>
  <si>
    <t>Leśniowice (2)</t>
  </si>
  <si>
    <t>Rejowiec Fabryczny (2)</t>
  </si>
  <si>
    <t>Ruda-Huta (2)</t>
  </si>
  <si>
    <t>Sawin (2)</t>
  </si>
  <si>
    <t>Siedliszcze - miasto (4)</t>
  </si>
  <si>
    <t>Siedliszcze - obszar wiejski (5)</t>
  </si>
  <si>
    <t>Wierzbica (2)</t>
  </si>
  <si>
    <t>Wojsławice (2)</t>
  </si>
  <si>
    <t>Żmudź (2)</t>
  </si>
  <si>
    <t>Rejowiec - miasto (4)</t>
  </si>
  <si>
    <t>Rejowiec - obszar wiejski (5)</t>
  </si>
  <si>
    <t>Hrubieszów (1)</t>
  </si>
  <si>
    <t>Dołhobyczów (2)</t>
  </si>
  <si>
    <t>Horodło (2)</t>
  </si>
  <si>
    <t>Hrubieszów (2)</t>
  </si>
  <si>
    <t>Mircze (2)</t>
  </si>
  <si>
    <t>Trzeszczany (2)</t>
  </si>
  <si>
    <t>Uchanie (2)</t>
  </si>
  <si>
    <t>Werbkowice (2)</t>
  </si>
  <si>
    <t>Batorz (2)</t>
  </si>
  <si>
    <t>Chrzanów (2)</t>
  </si>
  <si>
    <t>Dzwola (2)</t>
  </si>
  <si>
    <t>Godziszów (2)</t>
  </si>
  <si>
    <t>Janów Lubelski - miasto (4)</t>
  </si>
  <si>
    <t>Janów Lubelski - obszar wiejski (5)</t>
  </si>
  <si>
    <t>Modliborzyce - miasto (4)</t>
  </si>
  <si>
    <t>Modliborzyce - obszar wiejski (5)</t>
  </si>
  <si>
    <t>Potok Wielki (2)</t>
  </si>
  <si>
    <t>Krasnystaw (1)</t>
  </si>
  <si>
    <t>Fajsławice (2)</t>
  </si>
  <si>
    <t>Gorzków (2)</t>
  </si>
  <si>
    <t>Izbica (2)</t>
  </si>
  <si>
    <t>Krasnystaw (2)</t>
  </si>
  <si>
    <t>Kraśniczyn (2)</t>
  </si>
  <si>
    <t>Łopiennik Górny (2)</t>
  </si>
  <si>
    <t>Rudnik (2)</t>
  </si>
  <si>
    <t>Siennica Różana (2)</t>
  </si>
  <si>
    <t>Żółkiewka (2)</t>
  </si>
  <si>
    <t>Kraśnik (1)</t>
  </si>
  <si>
    <t>Annopol - miasto (4)</t>
  </si>
  <si>
    <t>Annopol - obszar wiejski (5)</t>
  </si>
  <si>
    <t>Dzierzkowice (2)</t>
  </si>
  <si>
    <t>Gościeradów (2)</t>
  </si>
  <si>
    <t>Kraśnik (2)</t>
  </si>
  <si>
    <t>Szastarka (2)</t>
  </si>
  <si>
    <t>Trzydnik Duży (2)</t>
  </si>
  <si>
    <t>Urzędów - miasto (4)</t>
  </si>
  <si>
    <t>Urzędów - obszar wiejski (5)</t>
  </si>
  <si>
    <t>Wilkołaz (2)</t>
  </si>
  <si>
    <t>Zakrzówek (2)</t>
  </si>
  <si>
    <t>Lubartów (1)</t>
  </si>
  <si>
    <t>Abramów (2)</t>
  </si>
  <si>
    <t>Firlej (2)</t>
  </si>
  <si>
    <t>Jeziorzany (2)</t>
  </si>
  <si>
    <t>Kamionka - miasto (4)</t>
  </si>
  <si>
    <t>Kamionka - obszar wiejski (5)</t>
  </si>
  <si>
    <t>Kock - miasto (4)</t>
  </si>
  <si>
    <t>Kock - obszar wiejski (5)</t>
  </si>
  <si>
    <t>Lubartów (2)</t>
  </si>
  <si>
    <t>Michów (2)</t>
  </si>
  <si>
    <t>Niedźwiada (2)</t>
  </si>
  <si>
    <t>Ostrów Lubelski - miasto (4)</t>
  </si>
  <si>
    <t>Ostrów Lubelski - obszar wiejski (5)</t>
  </si>
  <si>
    <t>Ostrówek (2)</t>
  </si>
  <si>
    <t>Serniki (2)</t>
  </si>
  <si>
    <t>Uścimów (2)</t>
  </si>
  <si>
    <t>Bełżyce - miasto (4)</t>
  </si>
  <si>
    <t>Bełżyce - obszar wiejski (5)</t>
  </si>
  <si>
    <t>Borzechów (2)</t>
  </si>
  <si>
    <t>Bychawa - miasto (4)</t>
  </si>
  <si>
    <t>Bychawa - obszar wiejski (5)</t>
  </si>
  <si>
    <t>Garbów (2)</t>
  </si>
  <si>
    <t>Głusk (2)</t>
  </si>
  <si>
    <t>Jabłonna (2)</t>
  </si>
  <si>
    <t>Jastków (2)</t>
  </si>
  <si>
    <t>Konopnica (2)</t>
  </si>
  <si>
    <t>Krzczonów (2)</t>
  </si>
  <si>
    <t>Niedrzwica Duża (2)</t>
  </si>
  <si>
    <t>Niemce (2)</t>
  </si>
  <si>
    <t>Strzyżewice (2)</t>
  </si>
  <si>
    <t>Wojciechów (2)</t>
  </si>
  <si>
    <t>Wólka (2)</t>
  </si>
  <si>
    <t>Wysokie (2)</t>
  </si>
  <si>
    <t>Zakrzew (2)</t>
  </si>
  <si>
    <t>Cyców (2)</t>
  </si>
  <si>
    <t>Ludwin (2)</t>
  </si>
  <si>
    <t>Łęczna - miasto (4)</t>
  </si>
  <si>
    <t>Łęczna - obszar wiejski (5)</t>
  </si>
  <si>
    <t>Milejów (2)</t>
  </si>
  <si>
    <t>Puchaczów (2)</t>
  </si>
  <si>
    <t>Spiczyn (2)</t>
  </si>
  <si>
    <t>Łuków (1)</t>
  </si>
  <si>
    <t>Stoczek Łukowski (1)</t>
  </si>
  <si>
    <t>Adamów (2)</t>
  </si>
  <si>
    <t>Krzywda (2)</t>
  </si>
  <si>
    <t>Łuków (2)</t>
  </si>
  <si>
    <t>Serokomla (2)</t>
  </si>
  <si>
    <t>Stanin (2)</t>
  </si>
  <si>
    <t>Stoczek Łukowski (2)</t>
  </si>
  <si>
    <t>Trzebieszów (2)</t>
  </si>
  <si>
    <t>Wojcieszków (2)</t>
  </si>
  <si>
    <t>Wola Mysłowska (2)</t>
  </si>
  <si>
    <t>Chodel (2)</t>
  </si>
  <si>
    <t>Józefów nad Wisłą - miasto (4)</t>
  </si>
  <si>
    <t>Józefów nad Wisłą - obszar wiejski (5)</t>
  </si>
  <si>
    <t>Karczmiska (2)</t>
  </si>
  <si>
    <t>Łaziska (2)</t>
  </si>
  <si>
    <t>Opole Lubelskie - miasto (4)</t>
  </si>
  <si>
    <t>Opole Lubelskie - obszar wiejski (5)</t>
  </si>
  <si>
    <t>Poniatowa - miasto (4)</t>
  </si>
  <si>
    <t>Poniatowa - obszar wiejski (5)</t>
  </si>
  <si>
    <t>Wilków (2)</t>
  </si>
  <si>
    <t>Dębowa Kłoda (2)</t>
  </si>
  <si>
    <t>Jabłoń (2)</t>
  </si>
  <si>
    <t>Milanów (2)</t>
  </si>
  <si>
    <t>Parczew - miasto (4)</t>
  </si>
  <si>
    <t>Parczew - obszar wiejski (5)</t>
  </si>
  <si>
    <t>Podedwórze (2)</t>
  </si>
  <si>
    <t>Siemień (2)</t>
  </si>
  <si>
    <t>Sosnowica (2)</t>
  </si>
  <si>
    <t>Puławy (1)</t>
  </si>
  <si>
    <t>Baranów (2)</t>
  </si>
  <si>
    <t>Janowiec (2)</t>
  </si>
  <si>
    <t>Kazimierz Dolny - miasto (4)</t>
  </si>
  <si>
    <t>Kazimierz Dolny - obszar wiejski (5)</t>
  </si>
  <si>
    <t>Końskowola (2)</t>
  </si>
  <si>
    <t>Kurów (2)</t>
  </si>
  <si>
    <t>Markuszów (2)</t>
  </si>
  <si>
    <t>Nałęczów - miasto (4)</t>
  </si>
  <si>
    <t>Nałęczów - obszar wiejski (5)</t>
  </si>
  <si>
    <t>Puławy (2)</t>
  </si>
  <si>
    <t>Wąwolnica (2)</t>
  </si>
  <si>
    <t>Żyrzyn (2)</t>
  </si>
  <si>
    <t>Radzyń Podlaski (1)</t>
  </si>
  <si>
    <t>Borki (2)</t>
  </si>
  <si>
    <t>Czemierniki (2)</t>
  </si>
  <si>
    <t>Kąkolewnica (2)</t>
  </si>
  <si>
    <t>Komarówka Podlaska (2)</t>
  </si>
  <si>
    <t>Radzyń Podlaski (2)</t>
  </si>
  <si>
    <t>Ulan-Majorat (2)</t>
  </si>
  <si>
    <t>Wohyń (2)</t>
  </si>
  <si>
    <t>Dęblin (1)</t>
  </si>
  <si>
    <t>Kłoczew (2)</t>
  </si>
  <si>
    <t>Nowodwór (2)</t>
  </si>
  <si>
    <t>Ryki - miasto (4)</t>
  </si>
  <si>
    <t>Ryki - obszar wiejski (5)</t>
  </si>
  <si>
    <t>Stężyca (2)</t>
  </si>
  <si>
    <t>Ułęż (2)</t>
  </si>
  <si>
    <t>Świdnik (1)</t>
  </si>
  <si>
    <t>Mełgiew (2)</t>
  </si>
  <si>
    <t>Piaski - miasto (4)</t>
  </si>
  <si>
    <t>Piaski - obszar wiejski (5)</t>
  </si>
  <si>
    <t>Rybczewice (2)</t>
  </si>
  <si>
    <t>Trawniki (2)</t>
  </si>
  <si>
    <t>Tomaszów Lubelski (1)</t>
  </si>
  <si>
    <t>Bełżec (2)</t>
  </si>
  <si>
    <t>Jarczów (2)</t>
  </si>
  <si>
    <t>Krynice (2)</t>
  </si>
  <si>
    <t>Lubycza Królewska - miasto (4)</t>
  </si>
  <si>
    <t>Lubycza Królewska - obszar wiejski (5)</t>
  </si>
  <si>
    <t>Łaszczów - miasto (4)</t>
  </si>
  <si>
    <t>Łaszczów - obszar wiejski (5)</t>
  </si>
  <si>
    <t>Rachanie (2)</t>
  </si>
  <si>
    <t>Susiec (2)</t>
  </si>
  <si>
    <t>Tarnawatka (2)</t>
  </si>
  <si>
    <t>Telatyn (2)</t>
  </si>
  <si>
    <t>Tomaszów Lubelski (2)</t>
  </si>
  <si>
    <t>Tyszowce - miasto (4)</t>
  </si>
  <si>
    <t>Tyszowce - obszar wiejski (5)</t>
  </si>
  <si>
    <t>Ulhówek (2)</t>
  </si>
  <si>
    <t>Włodawa (1)</t>
  </si>
  <si>
    <t>Hanna (2)</t>
  </si>
  <si>
    <t>Hańsk (2)</t>
  </si>
  <si>
    <t>Stary Brus (2)</t>
  </si>
  <si>
    <t>Urszulin (2)</t>
  </si>
  <si>
    <t>Włodawa (2)</t>
  </si>
  <si>
    <t>Wola Uhruska (2)</t>
  </si>
  <si>
    <t>Wyryki (2)</t>
  </si>
  <si>
    <t>Grabowiec (2)</t>
  </si>
  <si>
    <t>Komarów-Osada (2)</t>
  </si>
  <si>
    <t>Krasnobród - miasto (4)</t>
  </si>
  <si>
    <t>Krasnobród - obszar wiejski (5)</t>
  </si>
  <si>
    <t>Łabunie (2)</t>
  </si>
  <si>
    <t>Miączyn (2)</t>
  </si>
  <si>
    <t>Nielisz (2)</t>
  </si>
  <si>
    <t>Radecznica (2)</t>
  </si>
  <si>
    <t>Sitno (2)</t>
  </si>
  <si>
    <t>Skierbieszów (2)</t>
  </si>
  <si>
    <t>Stary Zamość (2)</t>
  </si>
  <si>
    <t>Sułów (2)</t>
  </si>
  <si>
    <t>Szczebrzeszyn - miasto (4)</t>
  </si>
  <si>
    <t>Szczebrzeszyn - obszar wiejski (5)</t>
  </si>
  <si>
    <t>Zamość (2)</t>
  </si>
  <si>
    <t>Zwierzyniec - miasto (4)</t>
  </si>
  <si>
    <t>Zwierzyniec - obszar wiejski (5)</t>
  </si>
  <si>
    <t>Biała Podlaska (1)</t>
  </si>
  <si>
    <t>Chełm (1)</t>
  </si>
  <si>
    <t>Lublin (1)</t>
  </si>
  <si>
    <t>Zamość (1)</t>
  </si>
  <si>
    <t>Ludność według miejsca zamieszkania</t>
  </si>
  <si>
    <t>Population by place of residence</t>
  </si>
  <si>
    <t xml:space="preserve">Wieś </t>
  </si>
  <si>
    <r>
      <t xml:space="preserve">Prognoza    </t>
    </r>
    <r>
      <rPr>
        <sz val="9"/>
        <color theme="0" tint="-0.4999699890613556"/>
        <rFont val="Arial"/>
        <family val="2"/>
      </rPr>
      <t>Projection</t>
    </r>
  </si>
  <si>
    <r>
      <t xml:space="preserve">tys.     </t>
    </r>
    <r>
      <rPr>
        <sz val="9"/>
        <color theme="0" tint="-0.4999699890613556"/>
        <rFont val="Arial"/>
        <family val="2"/>
      </rPr>
      <t>thousands</t>
    </r>
  </si>
  <si>
    <r>
      <t xml:space="preserve">Liczba osób w wieku przedprodukcyjnym na 100 osób w wieku produkcyjnym
</t>
    </r>
    <r>
      <rPr>
        <sz val="9"/>
        <color theme="0" tint="-0.4999699890613556"/>
        <rFont val="Arial"/>
        <family val="2"/>
      </rPr>
      <t>Number of persons at pre-working age per 100 persons at working age</t>
    </r>
  </si>
  <si>
    <r>
      <t>Współczynnik starości demograficznej</t>
    </r>
    <r>
      <rPr>
        <b/>
        <vertAlign val="superscript"/>
        <sz val="9"/>
        <color theme="1"/>
        <rFont val="Arial"/>
        <family val="2"/>
      </rPr>
      <t>a</t>
    </r>
  </si>
  <si>
    <r>
      <t>Old age rate</t>
    </r>
    <r>
      <rPr>
        <vertAlign val="superscript"/>
        <sz val="9"/>
        <color theme="0" tint="-0.4999699890613556"/>
        <rFont val="Arial"/>
        <family val="2"/>
      </rPr>
      <t>a</t>
    </r>
  </si>
  <si>
    <t>a Udział osób w wieku 65 lat i więcej w ogólnej liczbie ludności.</t>
  </si>
  <si>
    <t>Goraj - miasto (4)</t>
  </si>
  <si>
    <t>a Liczba osób w wieku 65 lat i więcej przypadająca na 100 osób w wieku 0–14 lat.</t>
  </si>
  <si>
    <t>a Number of persons aged 65 years and more per 100 persons aged 0–14 years.</t>
  </si>
  <si>
    <t>Powiat bialski</t>
  </si>
  <si>
    <t>Powiat biłgorajski</t>
  </si>
  <si>
    <t>Powiat chełmski</t>
  </si>
  <si>
    <t>Powiat hrubieszowski</t>
  </si>
  <si>
    <t>Powiat janowski</t>
  </si>
  <si>
    <t>Powiat krasnostawski</t>
  </si>
  <si>
    <t>Powiat kraśnicki</t>
  </si>
  <si>
    <t>Powiat lubartowski</t>
  </si>
  <si>
    <t>Powiat lubelski</t>
  </si>
  <si>
    <t>Powiat łęczyński</t>
  </si>
  <si>
    <t>Powiat łukowski</t>
  </si>
  <si>
    <t>Powiat opolski</t>
  </si>
  <si>
    <t>Powiat parczewski</t>
  </si>
  <si>
    <t>Powiat puławski</t>
  </si>
  <si>
    <t>Powiat radzyński</t>
  </si>
  <si>
    <t>Powiat rycki</t>
  </si>
  <si>
    <t>Powiat świdnicki</t>
  </si>
  <si>
    <t>Powiat tomaszowski</t>
  </si>
  <si>
    <t>Powiat włodawski</t>
  </si>
  <si>
    <t>Powiat zamojski</t>
  </si>
  <si>
    <t>Powiat m.Biała Podlaska</t>
  </si>
  <si>
    <t>Powiat m.Chełm</t>
  </si>
  <si>
    <t>Powiat m.Lublin</t>
  </si>
  <si>
    <t>Powiat m.Zamość</t>
  </si>
  <si>
    <r>
      <t xml:space="preserve">Udział ludności miejskiej w ogólnej liczbie ludności 
</t>
    </r>
    <r>
      <rPr>
        <sz val="9"/>
        <color theme="0" tint="-0.4999699890613556"/>
        <rFont val="Arial"/>
        <family val="2"/>
      </rPr>
      <t>Share of urban population in the total population</t>
    </r>
  </si>
  <si>
    <t xml:space="preserve">    2000—    4999  </t>
  </si>
  <si>
    <t xml:space="preserve">    5000—    9999  </t>
  </si>
  <si>
    <t xml:space="preserve">  10000—  19999  </t>
  </si>
  <si>
    <t xml:space="preserve">  20000—  49999  </t>
  </si>
  <si>
    <t xml:space="preserve">  50000—  99999  </t>
  </si>
  <si>
    <t>Odsetek ludności w miastach o wielkości</t>
  </si>
  <si>
    <t>Ludność w miastach w 2021 r.</t>
  </si>
  <si>
    <t>Urban population in 2021</t>
  </si>
  <si>
    <t>below 2000 population</t>
  </si>
  <si>
    <t>poniżej 2000  mieszkańców</t>
  </si>
  <si>
    <r>
      <t xml:space="preserve">wiek      </t>
    </r>
    <r>
      <rPr>
        <sz val="9"/>
        <color theme="0" tint="-0.4999699890613556"/>
        <rFont val="Arial"/>
        <family val="2"/>
      </rPr>
      <t>age</t>
    </r>
  </si>
  <si>
    <t xml:space="preserve">       0 </t>
  </si>
  <si>
    <t xml:space="preserve">       1 </t>
  </si>
  <si>
    <t xml:space="preserve">       2 </t>
  </si>
  <si>
    <t xml:space="preserve">       3 </t>
  </si>
  <si>
    <t xml:space="preserve">       4 </t>
  </si>
  <si>
    <t xml:space="preserve">       5 </t>
  </si>
  <si>
    <t xml:space="preserve">       6 </t>
  </si>
  <si>
    <t xml:space="preserve">       7 </t>
  </si>
  <si>
    <t xml:space="preserve">       8 </t>
  </si>
  <si>
    <t xml:space="preserve">       9 </t>
  </si>
  <si>
    <t xml:space="preserve">       10</t>
  </si>
  <si>
    <t xml:space="preserve">       11</t>
  </si>
  <si>
    <t xml:space="preserve">       12</t>
  </si>
  <si>
    <t xml:space="preserve">       13</t>
  </si>
  <si>
    <t xml:space="preserve">       14</t>
  </si>
  <si>
    <t xml:space="preserve">       15</t>
  </si>
  <si>
    <t xml:space="preserve">       16</t>
  </si>
  <si>
    <t xml:space="preserve">       17</t>
  </si>
  <si>
    <t xml:space="preserve">       18</t>
  </si>
  <si>
    <t xml:space="preserve">       19</t>
  </si>
  <si>
    <t xml:space="preserve">       20</t>
  </si>
  <si>
    <t xml:space="preserve">       21</t>
  </si>
  <si>
    <t xml:space="preserve">       22</t>
  </si>
  <si>
    <t xml:space="preserve">       23</t>
  </si>
  <si>
    <t xml:space="preserve">       24</t>
  </si>
  <si>
    <t xml:space="preserve">       25</t>
  </si>
  <si>
    <t xml:space="preserve">       26</t>
  </si>
  <si>
    <t xml:space="preserve">       27</t>
  </si>
  <si>
    <t xml:space="preserve">       28</t>
  </si>
  <si>
    <t xml:space="preserve">       29</t>
  </si>
  <si>
    <t xml:space="preserve">       30</t>
  </si>
  <si>
    <t xml:space="preserve">       31</t>
  </si>
  <si>
    <t xml:space="preserve">       32</t>
  </si>
  <si>
    <t xml:space="preserve">       33</t>
  </si>
  <si>
    <t xml:space="preserve">       34</t>
  </si>
  <si>
    <t xml:space="preserve">       35</t>
  </si>
  <si>
    <t xml:space="preserve">       36</t>
  </si>
  <si>
    <t xml:space="preserve">       37</t>
  </si>
  <si>
    <t xml:space="preserve">       38</t>
  </si>
  <si>
    <t xml:space="preserve">       39</t>
  </si>
  <si>
    <t xml:space="preserve">       40</t>
  </si>
  <si>
    <t xml:space="preserve">       41</t>
  </si>
  <si>
    <t xml:space="preserve">       42</t>
  </si>
  <si>
    <t xml:space="preserve">       43</t>
  </si>
  <si>
    <t xml:space="preserve">       44</t>
  </si>
  <si>
    <t xml:space="preserve">       45</t>
  </si>
  <si>
    <t xml:space="preserve">       46</t>
  </si>
  <si>
    <t xml:space="preserve">       47</t>
  </si>
  <si>
    <t xml:space="preserve">       48</t>
  </si>
  <si>
    <t xml:space="preserve">       49</t>
  </si>
  <si>
    <t xml:space="preserve">       50</t>
  </si>
  <si>
    <t xml:space="preserve">       51</t>
  </si>
  <si>
    <t xml:space="preserve">       52</t>
  </si>
  <si>
    <t xml:space="preserve">       53</t>
  </si>
  <si>
    <t xml:space="preserve">       54</t>
  </si>
  <si>
    <t xml:space="preserve">       55</t>
  </si>
  <si>
    <t xml:space="preserve">       56</t>
  </si>
  <si>
    <t xml:space="preserve">       57</t>
  </si>
  <si>
    <t xml:space="preserve">       58</t>
  </si>
  <si>
    <t xml:space="preserve">       59</t>
  </si>
  <si>
    <t xml:space="preserve">       60</t>
  </si>
  <si>
    <t xml:space="preserve">       61</t>
  </si>
  <si>
    <t xml:space="preserve">       62</t>
  </si>
  <si>
    <t xml:space="preserve">       63</t>
  </si>
  <si>
    <t xml:space="preserve">       64</t>
  </si>
  <si>
    <t xml:space="preserve">       65</t>
  </si>
  <si>
    <t xml:space="preserve">       66</t>
  </si>
  <si>
    <t xml:space="preserve">       67</t>
  </si>
  <si>
    <t xml:space="preserve">       68</t>
  </si>
  <si>
    <t xml:space="preserve">       69</t>
  </si>
  <si>
    <t xml:space="preserve">       70</t>
  </si>
  <si>
    <t xml:space="preserve">       71</t>
  </si>
  <si>
    <t xml:space="preserve">       72</t>
  </si>
  <si>
    <t xml:space="preserve">       73</t>
  </si>
  <si>
    <t xml:space="preserve">       74</t>
  </si>
  <si>
    <t xml:space="preserve">       75</t>
  </si>
  <si>
    <t xml:space="preserve">       76</t>
  </si>
  <si>
    <t xml:space="preserve">       77</t>
  </si>
  <si>
    <t xml:space="preserve">       78</t>
  </si>
  <si>
    <t xml:space="preserve">       79</t>
  </si>
  <si>
    <t xml:space="preserve">       80</t>
  </si>
  <si>
    <t xml:space="preserve">       81</t>
  </si>
  <si>
    <t xml:space="preserve">       82</t>
  </si>
  <si>
    <t xml:space="preserve">       83</t>
  </si>
  <si>
    <t xml:space="preserve">       84</t>
  </si>
  <si>
    <t xml:space="preserve">       85</t>
  </si>
  <si>
    <t xml:space="preserve">       86</t>
  </si>
  <si>
    <t xml:space="preserve">       87</t>
  </si>
  <si>
    <t xml:space="preserve">       88</t>
  </si>
  <si>
    <t xml:space="preserve">       89</t>
  </si>
  <si>
    <t xml:space="preserve">       90</t>
  </si>
  <si>
    <t xml:space="preserve">       91</t>
  </si>
  <si>
    <t xml:space="preserve">       92</t>
  </si>
  <si>
    <t xml:space="preserve">       93</t>
  </si>
  <si>
    <t xml:space="preserve">       94</t>
  </si>
  <si>
    <t xml:space="preserve">       95</t>
  </si>
  <si>
    <t xml:space="preserve">       96</t>
  </si>
  <si>
    <t xml:space="preserve">       97</t>
  </si>
  <si>
    <t xml:space="preserve">       98</t>
  </si>
  <si>
    <t xml:space="preserve">       99</t>
  </si>
  <si>
    <r>
      <t xml:space="preserve">    100 i więcej /</t>
    </r>
    <r>
      <rPr>
        <sz val="9"/>
        <color theme="0" tint="-0.4999699890613556"/>
        <rFont val="Arial"/>
        <family val="2"/>
      </rPr>
      <t xml:space="preserve"> and more</t>
    </r>
  </si>
  <si>
    <r>
      <t xml:space="preserve">Zgony
</t>
    </r>
    <r>
      <rPr>
        <sz val="9"/>
        <color theme="0" tint="-0.4999699890613556"/>
        <rFont val="Arial"/>
        <family val="2"/>
      </rPr>
      <t>Deaths</t>
    </r>
  </si>
  <si>
    <r>
      <t xml:space="preserve">Ujemny przyrost naturalny
</t>
    </r>
    <r>
      <rPr>
        <sz val="9"/>
        <color theme="0" tint="-0.4999699890613556"/>
        <rFont val="Arial"/>
        <family val="2"/>
      </rPr>
      <t>Negative natural increase</t>
    </r>
  </si>
  <si>
    <r>
      <t xml:space="preserve">Przyrost/ubytek naturalny na 1000 ludności
</t>
    </r>
    <r>
      <rPr>
        <sz val="9"/>
        <color theme="0" tint="-0.4999699890613556"/>
        <rFont val="Arial"/>
        <family val="2"/>
      </rPr>
      <t>Natural increase/decrease per 1000 population</t>
    </r>
  </si>
  <si>
    <t>Współczynnik dynamiki demograficznej</t>
  </si>
  <si>
    <t>Demographic dynamics rate</t>
  </si>
  <si>
    <r>
      <t xml:space="preserve">Małżeństwa zawarte
</t>
    </r>
    <r>
      <rPr>
        <sz val="9"/>
        <color theme="0" tint="-0.4999699890613556"/>
        <rFont val="Arial"/>
        <family val="2"/>
      </rPr>
      <t>Marriages conctraced</t>
    </r>
  </si>
  <si>
    <r>
      <t xml:space="preserve">Rozwody
</t>
    </r>
    <r>
      <rPr>
        <sz val="9"/>
        <color theme="0" tint="-0.4999699890613556"/>
        <rFont val="Arial"/>
        <family val="2"/>
      </rPr>
      <t>Divorces</t>
    </r>
  </si>
  <si>
    <r>
      <t xml:space="preserve">Nowotwory 
</t>
    </r>
    <r>
      <rPr>
        <sz val="9"/>
        <color theme="0" tint="-0.4999699890613556"/>
        <rFont val="Arial"/>
        <family val="2"/>
      </rPr>
      <t>Neoplasms</t>
    </r>
  </si>
  <si>
    <r>
      <t xml:space="preserve">Choroby układu krążenia 
</t>
    </r>
    <r>
      <rPr>
        <sz val="9"/>
        <color theme="0" tint="-0.4999699890613556"/>
        <rFont val="Arial"/>
        <family val="2"/>
      </rPr>
      <t>Diseases of the circulatory system</t>
    </r>
  </si>
  <si>
    <r>
      <t xml:space="preserve">Choroby układu oddechowego 
</t>
    </r>
    <r>
      <rPr>
        <sz val="9"/>
        <color theme="0" tint="-0.4999699890613556"/>
        <rFont val="Arial"/>
        <family val="2"/>
      </rPr>
      <t>Diseases of the respiratory system</t>
    </r>
  </si>
  <si>
    <r>
      <t xml:space="preserve">Choroby układu trawiennego 
</t>
    </r>
    <r>
      <rPr>
        <sz val="9"/>
        <color theme="0" tint="-0.4999699890613556"/>
        <rFont val="Arial"/>
        <family val="2"/>
      </rPr>
      <t>Diseases of the digestive system</t>
    </r>
  </si>
  <si>
    <r>
      <t xml:space="preserve">Zewnętrzne przyczyny zachorowania i zgonu
</t>
    </r>
    <r>
      <rPr>
        <sz val="9"/>
        <color theme="0" tint="-0.4999699890613556"/>
        <rFont val="Arial"/>
        <family val="2"/>
      </rPr>
      <t>External causes</t>
    </r>
  </si>
  <si>
    <r>
      <t xml:space="preserve">Pozostałe
</t>
    </r>
    <r>
      <rPr>
        <sz val="9"/>
        <color theme="0" tint="-0.4999699890613556"/>
        <rFont val="Arial"/>
        <family val="2"/>
      </rPr>
      <t>Others</t>
    </r>
  </si>
  <si>
    <r>
      <rPr>
        <sz val="9"/>
        <rFont val="Arial"/>
        <family val="2"/>
      </rPr>
      <t xml:space="preserve">tys.     </t>
    </r>
    <r>
      <rPr>
        <sz val="9"/>
        <color theme="0" tint="-0.4999699890613556"/>
        <rFont val="Arial"/>
        <family val="2"/>
      </rPr>
      <t>thousands</t>
    </r>
  </si>
  <si>
    <r>
      <t xml:space="preserve">Ogółem
</t>
    </r>
    <r>
      <rPr>
        <b/>
        <sz val="9"/>
        <color theme="0" tint="-0.4999699890613556"/>
        <rFont val="Arial"/>
        <family val="2"/>
      </rPr>
      <t>Total</t>
    </r>
  </si>
  <si>
    <r>
      <t xml:space="preserve">wiek     </t>
    </r>
    <r>
      <rPr>
        <sz val="9"/>
        <color theme="0" tint="-0.4999699890613556"/>
        <rFont val="Arial"/>
        <family val="2"/>
      </rPr>
      <t>age</t>
    </r>
  </si>
  <si>
    <t>miasta</t>
  </si>
  <si>
    <t xml:space="preserve">wieś </t>
  </si>
  <si>
    <t>urban areas</t>
  </si>
  <si>
    <t>rural areas</t>
  </si>
  <si>
    <t>ogółem</t>
  </si>
  <si>
    <r>
      <t xml:space="preserve">Saldo migracji
</t>
    </r>
    <r>
      <rPr>
        <sz val="9"/>
        <color theme="0" tint="-0.4999699890613556"/>
        <rFont val="Arial"/>
        <family val="2"/>
      </rPr>
      <t>Net migration</t>
    </r>
  </si>
  <si>
    <r>
      <t xml:space="preserve">Saldo migracji na 1000 ludności
</t>
    </r>
    <r>
      <rPr>
        <sz val="9"/>
        <color theme="0" tint="-0.4999699890613556"/>
        <rFont val="Arial"/>
        <family val="2"/>
      </rPr>
      <t>Net migration per 1000 population</t>
    </r>
  </si>
  <si>
    <t>Migracje wewnątrzwojewódzkie ludności na pobyt stały</t>
  </si>
  <si>
    <t>Intravoivodship migration of population for permanent residence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</si>
  <si>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</si>
  <si>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</si>
  <si>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</si>
  <si>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</si>
  <si>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</si>
  <si>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</si>
  <si>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</si>
  <si>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</si>
  <si>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</si>
  <si>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</si>
  <si>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</si>
  <si>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</si>
  <si>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</si>
  <si>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</si>
  <si>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75 - 79</t>
  </si>
  <si>
    <t xml:space="preserve"> 80 - 84</t>
  </si>
  <si>
    <r>
      <t xml:space="preserve"> 85 lat i więcej </t>
    </r>
    <r>
      <rPr>
        <sz val="9"/>
        <color theme="0" tint="-0.4999699890613556"/>
        <rFont val="Arial"/>
        <family val="2"/>
      </rPr>
      <t>/ and more</t>
    </r>
  </si>
  <si>
    <r>
      <t xml:space="preserve"> 0 - 4  lata </t>
    </r>
    <r>
      <rPr>
        <sz val="9"/>
        <color theme="0" tint="-0.4999699890613556"/>
        <rFont val="Arial"/>
        <family val="2"/>
      </rPr>
      <t>/ years</t>
    </r>
  </si>
  <si>
    <r>
      <t xml:space="preserve">Mężczyźni   </t>
    </r>
    <r>
      <rPr>
        <sz val="9"/>
        <color theme="0" tint="-0.4999699890613556"/>
        <rFont val="Arial"/>
        <family val="2"/>
      </rPr>
      <t>Males</t>
    </r>
  </si>
  <si>
    <r>
      <t xml:space="preserve">Kobiety    </t>
    </r>
    <r>
      <rPr>
        <sz val="9"/>
        <color theme="0" tint="-0.4999699890613556"/>
        <rFont val="Arial"/>
        <family val="2"/>
      </rPr>
      <t>Females</t>
    </r>
  </si>
  <si>
    <t>VITAL  STATISTICS OF POPULATION</t>
  </si>
  <si>
    <t xml:space="preserve">  VITAL STATISTICS OF POPULATION</t>
  </si>
  <si>
    <t>VITAL STATISTICS OF POPULATION IN 2021</t>
  </si>
  <si>
    <r>
      <t>RESIDENT POPULATION</t>
    </r>
    <r>
      <rPr>
        <vertAlign val="superscript"/>
        <sz val="9"/>
        <color indexed="23"/>
        <rFont val="Arial"/>
        <family val="2"/>
      </rPr>
      <t>a</t>
    </r>
  </si>
  <si>
    <t>RESIDENT  POPULATION</t>
  </si>
  <si>
    <t>a Share of persons at age 65 and more in the total population.</t>
  </si>
  <si>
    <r>
      <t xml:space="preserve">GRUPY MIAST WEDŁUG LICZBY LUDNOŚCI
</t>
    </r>
    <r>
      <rPr>
        <sz val="9"/>
        <color theme="0" tint="-0.4999699890613556"/>
        <rFont val="Arial"/>
        <family val="2"/>
      </rPr>
      <t>GROUPS OF TOWNS BY POPULATION</t>
    </r>
  </si>
  <si>
    <r>
      <t xml:space="preserve">GRUPY GMIN WEDŁUG LICZBY 
LUDNOŚCI WIEJSKIEJ
</t>
    </r>
    <r>
      <rPr>
        <sz val="9"/>
        <color theme="0" tint="-0.4999699890613556"/>
        <rFont val="Arial"/>
        <family val="2"/>
      </rPr>
      <t>GROUPS OF GMINAS BY RURAL POPULATION</t>
    </r>
  </si>
  <si>
    <r>
      <t>Gminy</t>
    </r>
    <r>
      <rPr>
        <vertAlign val="superscript"/>
        <sz val="9"/>
        <color theme="1"/>
        <rFont val="Arial"/>
        <family val="2"/>
      </rPr>
      <t>a</t>
    </r>
    <r>
      <rPr>
        <sz val="9"/>
        <color indexed="8"/>
        <rFont val="Arial"/>
        <family val="2"/>
      </rPr>
      <t xml:space="preserve">
</t>
    </r>
    <r>
      <rPr>
        <sz val="9"/>
        <color theme="0" tint="-0.4999699890613556"/>
        <rFont val="Arial"/>
        <family val="2"/>
      </rPr>
      <t>Gminas</t>
    </r>
    <r>
      <rPr>
        <vertAlign val="superscript"/>
        <sz val="9"/>
        <color theme="0" tint="-0.4999699890613556"/>
        <rFont val="Arial"/>
        <family val="2"/>
      </rPr>
      <t>a</t>
    </r>
  </si>
  <si>
    <r>
      <t>GMINAS</t>
    </r>
    <r>
      <rPr>
        <sz val="9"/>
        <color theme="0" tint="-0.4999699890613556"/>
        <rFont val="Arial"/>
        <family val="2"/>
      </rPr>
      <t xml:space="preserve"> RURAL POPULATION</t>
    </r>
  </si>
  <si>
    <t>a Rural and urban-rural.</t>
  </si>
  <si>
    <t>AGEING RATIO</t>
  </si>
  <si>
    <t>Percent of urban population in towns by size</t>
  </si>
  <si>
    <t>a In the case of infant deaths, per 1000 live births.</t>
  </si>
  <si>
    <r>
      <t>Różnica między
małżeństwami 
zawartymi
a rozwiązanymi</t>
    </r>
    <r>
      <rPr>
        <vertAlign val="superscript"/>
        <sz val="9"/>
        <rFont val="Arial"/>
        <family val="2"/>
      </rPr>
      <t>a</t>
    </r>
    <r>
      <rPr>
        <sz val="9"/>
        <color indexed="8"/>
        <rFont val="Arial"/>
        <family val="2"/>
      </rPr>
      <t xml:space="preserve">
</t>
    </r>
    <r>
      <rPr>
        <sz val="9"/>
        <color theme="0" tint="-0.4999699890613556"/>
        <rFont val="Arial"/>
        <family val="2"/>
      </rPr>
      <t>Difference
between
contracted
and dissolved
marriages</t>
    </r>
    <r>
      <rPr>
        <vertAlign val="superscript"/>
        <sz val="9"/>
        <color theme="0" tint="-0.4999699890613556"/>
        <rFont val="Arial"/>
        <family val="2"/>
      </rPr>
      <t>a</t>
    </r>
  </si>
  <si>
    <r>
      <t>w tym
wyznaniowe</t>
    </r>
    <r>
      <rPr>
        <vertAlign val="superscript"/>
        <sz val="9"/>
        <color indexed="8"/>
        <rFont val="Arial"/>
        <family val="2"/>
      </rPr>
      <t>b</t>
    </r>
    <r>
      <rPr>
        <sz val="9"/>
        <color indexed="8"/>
        <rFont val="Arial"/>
        <family val="2"/>
      </rPr>
      <t xml:space="preserve">
</t>
    </r>
    <r>
      <rPr>
        <sz val="9"/>
        <color indexed="23"/>
        <rFont val="Arial"/>
        <family val="2"/>
      </rPr>
      <t>of which
religious</t>
    </r>
    <r>
      <rPr>
        <vertAlign val="superscript"/>
        <sz val="9"/>
        <color indexed="23"/>
        <rFont val="Arial"/>
        <family val="2"/>
      </rPr>
      <t>b</t>
    </r>
  </si>
  <si>
    <t>a Po uwzględnieniu salda migracji wewnętrznych i zagranicznych na pobyt stały osób pozostających w stanie małżeńskim. b Ze skutkami cywilnymi.</t>
  </si>
  <si>
    <t xml:space="preserve">a After considering internal and international net migration for permanent residence of married persons. b With civil law consequences. </t>
  </si>
  <si>
    <t>AGE OF DECEASED INFANTS</t>
  </si>
  <si>
    <r>
      <t xml:space="preserve">za granicę
</t>
    </r>
    <r>
      <rPr>
        <sz val="9"/>
        <color indexed="23"/>
        <rFont val="Arial"/>
        <family val="2"/>
      </rPr>
      <t>abroad</t>
    </r>
  </si>
  <si>
    <t>a Registrations. b Deregistrations. c In 2015, net migration was calculated using data on internal migration for 2015 and data on international migration for 2014.</t>
  </si>
  <si>
    <r>
      <t>2015</t>
    </r>
    <r>
      <rPr>
        <vertAlign val="superscript"/>
        <sz val="9"/>
        <rFont val="Arial"/>
        <family val="2"/>
      </rPr>
      <t>a</t>
    </r>
  </si>
  <si>
    <t>a Do obliczenia salda wykorzystano dane o migracjach wewnętrznych za 2015 r. i migracjach zagranicznych za 2014 r.</t>
  </si>
  <si>
    <t>a Net migration was calculated using data on internal migration for 2015 and data on international migration for 2014.</t>
  </si>
  <si>
    <t>The usually resident population (residents) comprises the following groups: permanent residents of the gmina, with the exception of persons residing outside the gmina of residence for a period of 12 months or more – regardless of their place of residence (in the country or abroad);  persons temporarily staying in the gmina with the intention of living there for a period 12 months or more, who arrived from another place in the country or from abroad (immigrants who are not registered for permanent residence in Poland).</t>
  </si>
  <si>
    <t>0600000</t>
  </si>
  <si>
    <t>0601000</t>
  </si>
  <si>
    <t>0601011</t>
  </si>
  <si>
    <t>0601021</t>
  </si>
  <si>
    <t>0601032</t>
  </si>
  <si>
    <t>0601042</t>
  </si>
  <si>
    <t>0601052</t>
  </si>
  <si>
    <t>0601062</t>
  </si>
  <si>
    <t>0601072</t>
  </si>
  <si>
    <t>0601082</t>
  </si>
  <si>
    <t>0601092</t>
  </si>
  <si>
    <t>0601102</t>
  </si>
  <si>
    <t>0601112</t>
  </si>
  <si>
    <t>0601122</t>
  </si>
  <si>
    <t>0601132</t>
  </si>
  <si>
    <t>0601142</t>
  </si>
  <si>
    <t>0601152</t>
  </si>
  <si>
    <t>0601162</t>
  </si>
  <si>
    <t>0601172</t>
  </si>
  <si>
    <t>0601182</t>
  </si>
  <si>
    <t>0601192</t>
  </si>
  <si>
    <t>0602000</t>
  </si>
  <si>
    <t>0602011</t>
  </si>
  <si>
    <t>0602022</t>
  </si>
  <si>
    <t>0602032</t>
  </si>
  <si>
    <t>0602042</t>
  </si>
  <si>
    <t>0602054</t>
  </si>
  <si>
    <t>0602055</t>
  </si>
  <si>
    <t>0602064</t>
  </si>
  <si>
    <t>0602065</t>
  </si>
  <si>
    <t>0602074</t>
  </si>
  <si>
    <t>0602075</t>
  </si>
  <si>
    <t>0602082</t>
  </si>
  <si>
    <t>0602092</t>
  </si>
  <si>
    <t>0602102</t>
  </si>
  <si>
    <t>0602112</t>
  </si>
  <si>
    <t>0602124</t>
  </si>
  <si>
    <t>0602125</t>
  </si>
  <si>
    <t>0602132</t>
  </si>
  <si>
    <t>0602142</t>
  </si>
  <si>
    <t>0603000</t>
  </si>
  <si>
    <t>0603011</t>
  </si>
  <si>
    <t>0603022</t>
  </si>
  <si>
    <t>0603032</t>
  </si>
  <si>
    <t>0603042</t>
  </si>
  <si>
    <t>0603052</t>
  </si>
  <si>
    <t>0603062</t>
  </si>
  <si>
    <t>0603072</t>
  </si>
  <si>
    <t>0603082</t>
  </si>
  <si>
    <t>0603092</t>
  </si>
  <si>
    <t>0603102</t>
  </si>
  <si>
    <t>0603114</t>
  </si>
  <si>
    <t>0603115</t>
  </si>
  <si>
    <t>0603122</t>
  </si>
  <si>
    <t>0603132</t>
  </si>
  <si>
    <t>0603142</t>
  </si>
  <si>
    <t>0603154</t>
  </si>
  <si>
    <t>0603155</t>
  </si>
  <si>
    <t>0604000</t>
  </si>
  <si>
    <t>0604011</t>
  </si>
  <si>
    <t>0604022</t>
  </si>
  <si>
    <t>0604032</t>
  </si>
  <si>
    <t>0604042</t>
  </si>
  <si>
    <t>0604052</t>
  </si>
  <si>
    <t>0604062</t>
  </si>
  <si>
    <t>0604072</t>
  </si>
  <si>
    <t>0604082</t>
  </si>
  <si>
    <t>0605000</t>
  </si>
  <si>
    <t>0605012</t>
  </si>
  <si>
    <t>0605022</t>
  </si>
  <si>
    <t>0605032</t>
  </si>
  <si>
    <t>0605042</t>
  </si>
  <si>
    <t>0605054</t>
  </si>
  <si>
    <t>0605055</t>
  </si>
  <si>
    <t>0605064</t>
  </si>
  <si>
    <t>0605065</t>
  </si>
  <si>
    <t>0605072</t>
  </si>
  <si>
    <t>0606000</t>
  </si>
  <si>
    <t>0606011</t>
  </si>
  <si>
    <t>0606022</t>
  </si>
  <si>
    <t>0606032</t>
  </si>
  <si>
    <t>0606042</t>
  </si>
  <si>
    <t>0606052</t>
  </si>
  <si>
    <t>0606062</t>
  </si>
  <si>
    <t>0606072</t>
  </si>
  <si>
    <t>0606092</t>
  </si>
  <si>
    <t>0606102</t>
  </si>
  <si>
    <t>0606112</t>
  </si>
  <si>
    <t>0607000</t>
  </si>
  <si>
    <t>0607011</t>
  </si>
  <si>
    <t>0607024</t>
  </si>
  <si>
    <t>0607025</t>
  </si>
  <si>
    <t>0607032</t>
  </si>
  <si>
    <t>0607042</t>
  </si>
  <si>
    <t>0607052</t>
  </si>
  <si>
    <t>0607062</t>
  </si>
  <si>
    <t>0607072</t>
  </si>
  <si>
    <t>0607084</t>
  </si>
  <si>
    <t>0607085</t>
  </si>
  <si>
    <t>0607092</t>
  </si>
  <si>
    <t>0607102</t>
  </si>
  <si>
    <t>0608000</t>
  </si>
  <si>
    <t>0608011</t>
  </si>
  <si>
    <t>0608022</t>
  </si>
  <si>
    <t>0608032</t>
  </si>
  <si>
    <t>0608042</t>
  </si>
  <si>
    <t>0608054</t>
  </si>
  <si>
    <t>0608055</t>
  </si>
  <si>
    <t>0608064</t>
  </si>
  <si>
    <t>0608065</t>
  </si>
  <si>
    <t>0608072</t>
  </si>
  <si>
    <t>0608082</t>
  </si>
  <si>
    <t>0608092</t>
  </si>
  <si>
    <t>0608104</t>
  </si>
  <si>
    <t>0608105</t>
  </si>
  <si>
    <t>0608112</t>
  </si>
  <si>
    <t>0608122</t>
  </si>
  <si>
    <t>0608132</t>
  </si>
  <si>
    <t>0609000</t>
  </si>
  <si>
    <t>0609014</t>
  </si>
  <si>
    <t>0609015</t>
  </si>
  <si>
    <t>0609022</t>
  </si>
  <si>
    <t>0609034</t>
  </si>
  <si>
    <t>0609035</t>
  </si>
  <si>
    <t>0609042</t>
  </si>
  <si>
    <t>0609052</t>
  </si>
  <si>
    <t>0609062</t>
  </si>
  <si>
    <t>0609072</t>
  </si>
  <si>
    <t>0609082</t>
  </si>
  <si>
    <t>0609092</t>
  </si>
  <si>
    <t>0609102</t>
  </si>
  <si>
    <t>0609112</t>
  </si>
  <si>
    <t>0609122</t>
  </si>
  <si>
    <t>0609132</t>
  </si>
  <si>
    <t>0609142</t>
  </si>
  <si>
    <t>0609152</t>
  </si>
  <si>
    <t>0609162</t>
  </si>
  <si>
    <t>0610000</t>
  </si>
  <si>
    <t>0610012</t>
  </si>
  <si>
    <t>0610022</t>
  </si>
  <si>
    <t>0610034</t>
  </si>
  <si>
    <t>0610035</t>
  </si>
  <si>
    <t>0610042</t>
  </si>
  <si>
    <t>0610052</t>
  </si>
  <si>
    <t>0610062</t>
  </si>
  <si>
    <t>0611000</t>
  </si>
  <si>
    <t>0611011</t>
  </si>
  <si>
    <t>0611021</t>
  </si>
  <si>
    <t>0611032</t>
  </si>
  <si>
    <t>0611042</t>
  </si>
  <si>
    <t>0611052</t>
  </si>
  <si>
    <t>0611062</t>
  </si>
  <si>
    <t>0611072</t>
  </si>
  <si>
    <t>0611082</t>
  </si>
  <si>
    <t>0611092</t>
  </si>
  <si>
    <t>0611102</t>
  </si>
  <si>
    <t>0611112</t>
  </si>
  <si>
    <t>0612000</t>
  </si>
  <si>
    <t>0612012</t>
  </si>
  <si>
    <t>0612024</t>
  </si>
  <si>
    <t>0612025</t>
  </si>
  <si>
    <t>0612032</t>
  </si>
  <si>
    <t>0612042</t>
  </si>
  <si>
    <t>0612054</t>
  </si>
  <si>
    <t>0612055</t>
  </si>
  <si>
    <t>0612064</t>
  </si>
  <si>
    <t>0612065</t>
  </si>
  <si>
    <t>0612072</t>
  </si>
  <si>
    <t>0613000</t>
  </si>
  <si>
    <t>0613012</t>
  </si>
  <si>
    <t>0613022</t>
  </si>
  <si>
    <t>0613032</t>
  </si>
  <si>
    <t>0613044</t>
  </si>
  <si>
    <t>0613045</t>
  </si>
  <si>
    <t>0613052</t>
  </si>
  <si>
    <t>0613062</t>
  </si>
  <si>
    <t>0613072</t>
  </si>
  <si>
    <t>0614000</t>
  </si>
  <si>
    <t>0614011</t>
  </si>
  <si>
    <t>0614022</t>
  </si>
  <si>
    <t>0614032</t>
  </si>
  <si>
    <t>0614044</t>
  </si>
  <si>
    <t>0614045</t>
  </si>
  <si>
    <t>0614052</t>
  </si>
  <si>
    <t>0614062</t>
  </si>
  <si>
    <t>0614072</t>
  </si>
  <si>
    <t>0614084</t>
  </si>
  <si>
    <t>0614085</t>
  </si>
  <si>
    <t>0614092</t>
  </si>
  <si>
    <t>0614102</t>
  </si>
  <si>
    <t>0614112</t>
  </si>
  <si>
    <t>0615000</t>
  </si>
  <si>
    <t>0615011</t>
  </si>
  <si>
    <t>0615022</t>
  </si>
  <si>
    <t>0615032</t>
  </si>
  <si>
    <t>0615042</t>
  </si>
  <si>
    <t>0615052</t>
  </si>
  <si>
    <t>0615062</t>
  </si>
  <si>
    <t>0615072</t>
  </si>
  <si>
    <t>0615082</t>
  </si>
  <si>
    <t>0616000</t>
  </si>
  <si>
    <t>0616011</t>
  </si>
  <si>
    <t>0616022</t>
  </si>
  <si>
    <t>0616032</t>
  </si>
  <si>
    <t>0616044</t>
  </si>
  <si>
    <t>0616045</t>
  </si>
  <si>
    <t>0616052</t>
  </si>
  <si>
    <t>0616062</t>
  </si>
  <si>
    <t>0617000</t>
  </si>
  <si>
    <t>0617011</t>
  </si>
  <si>
    <t>0617022</t>
  </si>
  <si>
    <t>0617034</t>
  </si>
  <si>
    <t>0617035</t>
  </si>
  <si>
    <t>0617042</t>
  </si>
  <si>
    <t>0617052</t>
  </si>
  <si>
    <t>0618000</t>
  </si>
  <si>
    <t>0618011</t>
  </si>
  <si>
    <t>0618022</t>
  </si>
  <si>
    <t>0618032</t>
  </si>
  <si>
    <t>0618042</t>
  </si>
  <si>
    <t>0618054</t>
  </si>
  <si>
    <t>0618055</t>
  </si>
  <si>
    <t>0618064</t>
  </si>
  <si>
    <t>0618065</t>
  </si>
  <si>
    <t>0618072</t>
  </si>
  <si>
    <t>0618082</t>
  </si>
  <si>
    <t>0618092</t>
  </si>
  <si>
    <t>0618102</t>
  </si>
  <si>
    <t>0618112</t>
  </si>
  <si>
    <t>0618124</t>
  </si>
  <si>
    <t>0618125</t>
  </si>
  <si>
    <t>0618132</t>
  </si>
  <si>
    <t>0619000</t>
  </si>
  <si>
    <t>0619011</t>
  </si>
  <si>
    <t>0619022</t>
  </si>
  <si>
    <t>0619032</t>
  </si>
  <si>
    <t>0619042</t>
  </si>
  <si>
    <t>0619052</t>
  </si>
  <si>
    <t>0619062</t>
  </si>
  <si>
    <t>0619072</t>
  </si>
  <si>
    <t>0619082</t>
  </si>
  <si>
    <t>0620000</t>
  </si>
  <si>
    <t>0620012</t>
  </si>
  <si>
    <t>0620022</t>
  </si>
  <si>
    <t>0620032</t>
  </si>
  <si>
    <t>0620044</t>
  </si>
  <si>
    <t>0620045</t>
  </si>
  <si>
    <t>0620052</t>
  </si>
  <si>
    <t>0620062</t>
  </si>
  <si>
    <t>0620072</t>
  </si>
  <si>
    <t>0620082</t>
  </si>
  <si>
    <t>0620092</t>
  </si>
  <si>
    <t>0620102</t>
  </si>
  <si>
    <t>0620112</t>
  </si>
  <si>
    <t>0620122</t>
  </si>
  <si>
    <t>0620134</t>
  </si>
  <si>
    <t>0620135</t>
  </si>
  <si>
    <t>0620142</t>
  </si>
  <si>
    <t>0620154</t>
  </si>
  <si>
    <t>0620155</t>
  </si>
  <si>
    <t>0661000</t>
  </si>
  <si>
    <t>0661011</t>
  </si>
  <si>
    <t>0662000</t>
  </si>
  <si>
    <t>0662011</t>
  </si>
  <si>
    <t>0663000</t>
  </si>
  <si>
    <t>0663011</t>
  </si>
  <si>
    <t>0664000</t>
  </si>
  <si>
    <t>0664011</t>
  </si>
  <si>
    <r>
      <t>na 1 km</t>
    </r>
    <r>
      <rPr>
        <vertAlign val="superscript"/>
        <sz val="9"/>
        <color indexed="8"/>
        <rFont val="Arial"/>
        <family val="2"/>
      </rPr>
      <t>2</t>
    </r>
  </si>
  <si>
    <r>
      <t>per 1 km</t>
    </r>
    <r>
      <rPr>
        <vertAlign val="superscript"/>
        <sz val="9"/>
        <color theme="0" tint="-0.4999699890613556"/>
        <rFont val="Arial"/>
        <family val="2"/>
      </rPr>
      <t>2</t>
    </r>
  </si>
  <si>
    <t xml:space="preserve">    zasadnicze zawodowe/branżowe</t>
  </si>
  <si>
    <t xml:space="preserve">    gimnazjalne </t>
  </si>
  <si>
    <t xml:space="preserve">    podstawowe ukończone</t>
  </si>
  <si>
    <t>podstawowe nieukończone 
    i bez wykształcenia</t>
  </si>
  <si>
    <t xml:space="preserve">    nieustalone</t>
  </si>
  <si>
    <t>Mężczyżni</t>
  </si>
  <si>
    <t>Urban area</t>
  </si>
  <si>
    <t>Rural area</t>
  </si>
  <si>
    <r>
      <t xml:space="preserve">tys.   </t>
    </r>
    <r>
      <rPr>
        <sz val="9"/>
        <color theme="0" tint="-0.4999699890613556"/>
        <rFont val="Arial"/>
        <family val="2"/>
      </rPr>
      <t>thousands</t>
    </r>
  </si>
  <si>
    <r>
      <t>Ludność według miejsca zamieszkania i płci</t>
    </r>
    <r>
      <rPr>
        <b/>
        <vertAlign val="superscript"/>
        <sz val="9"/>
        <color rgb="FF000000"/>
        <rFont val="Arial"/>
        <family val="2"/>
      </rPr>
      <t>a</t>
    </r>
  </si>
  <si>
    <r>
      <t>Population by place of residence and sex</t>
    </r>
    <r>
      <rPr>
        <vertAlign val="superscript"/>
        <sz val="9"/>
        <color rgb="FF000000"/>
        <rFont val="Arial"/>
        <family val="2"/>
      </rPr>
      <t>a</t>
    </r>
  </si>
  <si>
    <r>
      <t xml:space="preserve">W %
</t>
    </r>
    <r>
      <rPr>
        <sz val="9"/>
        <color theme="0" tint="-0.4999699890613556"/>
        <rFont val="Arial"/>
        <family val="2"/>
      </rPr>
      <t>In %</t>
    </r>
  </si>
  <si>
    <t>ZMIANA LICZBY LUDNOŚCI WEDŁUG GRUP WIEKU W LATACH 2011–2021</t>
  </si>
  <si>
    <t>POPULATION CHANGES BY  AGE GROUPS IN 2011–2021</t>
  </si>
  <si>
    <t xml:space="preserve">a Dane Narodowych Spisów Powszechnych Ludności i Mieszkań. </t>
  </si>
  <si>
    <t>a Data of the National Censuses of Population and Housing.</t>
  </si>
  <si>
    <t xml:space="preserve">    średnie i  policealne</t>
  </si>
  <si>
    <t>secondary and post-secondary</t>
  </si>
  <si>
    <t>100000—332852</t>
  </si>
  <si>
    <t>`</t>
  </si>
  <si>
    <r>
      <t>75</t>
    </r>
    <r>
      <rPr>
        <vertAlign val="superscript"/>
        <sz val="9"/>
        <rFont val="Arial"/>
        <family val="2"/>
      </rPr>
      <t>e</t>
    </r>
  </si>
  <si>
    <r>
      <t>3</t>
    </r>
    <r>
      <rPr>
        <vertAlign val="superscript"/>
        <sz val="9"/>
        <color theme="1"/>
        <rFont val="Arial"/>
        <family val="2"/>
      </rPr>
      <t>e</t>
    </r>
  </si>
  <si>
    <r>
      <t>1</t>
    </r>
    <r>
      <rPr>
        <vertAlign val="superscript"/>
        <sz val="9"/>
        <color theme="1"/>
        <rFont val="Arial"/>
        <family val="2"/>
      </rPr>
      <t>e</t>
    </r>
  </si>
  <si>
    <r>
      <t>30</t>
    </r>
    <r>
      <rPr>
        <vertAlign val="superscript"/>
        <sz val="9"/>
        <rFont val="Arial"/>
        <family val="2"/>
      </rPr>
      <t>i</t>
    </r>
  </si>
  <si>
    <r>
      <t>jednostki kościelne</t>
    </r>
    <r>
      <rPr>
        <vertAlign val="superscript"/>
        <sz val="9"/>
        <color theme="1"/>
        <rFont val="Arial"/>
        <family val="2"/>
      </rPr>
      <t>b</t>
    </r>
    <r>
      <rPr>
        <sz val="9"/>
        <color theme="1"/>
        <rFont val="Arial"/>
        <family val="2"/>
      </rPr>
      <t xml:space="preserve">
</t>
    </r>
    <r>
      <rPr>
        <sz val="9"/>
        <color theme="0" tint="-0.4999699890613556"/>
        <rFont val="Arial"/>
        <family val="2"/>
      </rPr>
      <t>church units</t>
    </r>
    <r>
      <rPr>
        <vertAlign val="superscript"/>
        <sz val="9"/>
        <color theme="0" tint="-0.4999699890613556"/>
        <rFont val="Arial"/>
        <family val="2"/>
      </rPr>
      <t>b</t>
    </r>
  </si>
  <si>
    <r>
      <t xml:space="preserve">duchowni
</t>
    </r>
    <r>
      <rPr>
        <sz val="9"/>
        <color theme="0" tint="-0.4999699890613556"/>
        <rFont val="Arial"/>
        <family val="2"/>
      </rPr>
      <t>clergy</t>
    </r>
  </si>
  <si>
    <r>
      <t xml:space="preserve">wierni, wyznawcy
</t>
    </r>
    <r>
      <rPr>
        <sz val="9"/>
        <color theme="0" tint="-0.4999699890613556"/>
        <rFont val="Arial"/>
        <family val="2"/>
      </rPr>
      <t>adherents, faithful</t>
    </r>
  </si>
  <si>
    <r>
      <t>Kościół Ewangelicko–Augsburski w RP</t>
    </r>
    <r>
      <rPr>
        <vertAlign val="superscript"/>
        <sz val="9"/>
        <rFont val="Arial"/>
        <family val="2"/>
      </rPr>
      <t>gh</t>
    </r>
  </si>
  <si>
    <t>a Important in the voivodeship; listed by the decreasing number of adherents and faithful. b Including parishes, congregations, religious communities, centres. c Data concern diocese: Lubelska, Siedlecka, Zamojsko–Lubaczowska; adherents – baptised person.  d Since 2014 data concern Przemysko–Warszawska diocese; the borders of the diocese were changed in 2020. e Data concern 2018. f Data concern Lubelsko–Chełmska diocese. g Church associated in the Polish Ecumenical Council. h Since 2019 data concern Warszawska diocese. i Data concern 2010. k Number of actual league members - 39.</t>
  </si>
  <si>
    <t>a Znaczące w województwie; uszeregowane malejąco według liczby wiernych, wyznawców. b Obejmują m.in.: parafie, zbory, gminy wyznaniowe, ośrodki. c Dane dotyczą diecezji: lubelskiej, siedleckiej i zamojsko–lubaczowskiej; wierni – ochrzczeni. d Od 2014 r. dane dotyczą diecezji przemysko–warszawskiej; w 2020 r. nastąpiła zmaina granic diecezji. e Dane dotyczą 2018 r. f Dane dotyczą diecezji lubelsko–chełmskiej. g Kościół stowarzyszony w Polskiej Radzie Ekumenicznej.  h Od 2019 r. dane dotyczą diecezji warszawskiej. i Dane dotyczą 2010 r. k Liczba faktycznych członków Ligi - 39.</t>
  </si>
  <si>
    <r>
      <t xml:space="preserve">Tys.
</t>
    </r>
    <r>
      <rPr>
        <sz val="9"/>
        <color theme="0" tint="-0.4999699890613556"/>
        <rFont val="Arial"/>
        <family val="2"/>
      </rPr>
      <t>Thousands</t>
    </r>
  </si>
  <si>
    <t>0602053</t>
  </si>
  <si>
    <t>Frampol (3)</t>
  </si>
  <si>
    <t>0602063</t>
  </si>
  <si>
    <t>Goraj (3)</t>
  </si>
  <si>
    <t>0602073</t>
  </si>
  <si>
    <t>Józefów (3)</t>
  </si>
  <si>
    <t>0602123</t>
  </si>
  <si>
    <t>Tarnogród (3)</t>
  </si>
  <si>
    <t>0603113</t>
  </si>
  <si>
    <t>Siedliszcze (3)</t>
  </si>
  <si>
    <t>0603153</t>
  </si>
  <si>
    <t>Rejowiec (3)</t>
  </si>
  <si>
    <t>0605053</t>
  </si>
  <si>
    <t>Janów Lubelski (3)</t>
  </si>
  <si>
    <t>0605063</t>
  </si>
  <si>
    <t>Modliborzyce (3)</t>
  </si>
  <si>
    <t>0607023</t>
  </si>
  <si>
    <t>Annopol (3)</t>
  </si>
  <si>
    <t>0607083</t>
  </si>
  <si>
    <t>Urzędów (3)</t>
  </si>
  <si>
    <t>0608053</t>
  </si>
  <si>
    <t>Kamionka (3)</t>
  </si>
  <si>
    <t>0608063</t>
  </si>
  <si>
    <t>Kock (3)</t>
  </si>
  <si>
    <t>0608103</t>
  </si>
  <si>
    <t>Ostrów Lubelski (3)</t>
  </si>
  <si>
    <t>0609013</t>
  </si>
  <si>
    <t>Bełżyce (3)</t>
  </si>
  <si>
    <t>0609033</t>
  </si>
  <si>
    <t>Bychawa (3)</t>
  </si>
  <si>
    <t>0610033</t>
  </si>
  <si>
    <t>Łęczna (3)</t>
  </si>
  <si>
    <t>0612023</t>
  </si>
  <si>
    <t>Józefów nad Wisłą (3)</t>
  </si>
  <si>
    <t>0612053</t>
  </si>
  <si>
    <t>Opole Lubelskie (3)</t>
  </si>
  <si>
    <t>0612063</t>
  </si>
  <si>
    <t>Poniatowa (3)</t>
  </si>
  <si>
    <t>0613043</t>
  </si>
  <si>
    <t>Parczew (3)</t>
  </si>
  <si>
    <t>0614043</t>
  </si>
  <si>
    <t>Kazimierz Dolny (3)</t>
  </si>
  <si>
    <t>0614083</t>
  </si>
  <si>
    <t>Nałęczów (3)</t>
  </si>
  <si>
    <t>0616043</t>
  </si>
  <si>
    <t>Ryki (3)</t>
  </si>
  <si>
    <t>0617033</t>
  </si>
  <si>
    <t>Piaski (3)</t>
  </si>
  <si>
    <t>0618053</t>
  </si>
  <si>
    <t>Lubycza Królewska (3)</t>
  </si>
  <si>
    <t>0618063</t>
  </si>
  <si>
    <t>Łaszczów (3)</t>
  </si>
  <si>
    <t>0618123</t>
  </si>
  <si>
    <t>Tyszowce (3)</t>
  </si>
  <si>
    <t>0620043</t>
  </si>
  <si>
    <t>Krasnobród (3)</t>
  </si>
  <si>
    <t>0620133</t>
  </si>
  <si>
    <t>Szczebrzeszyn (3)</t>
  </si>
  <si>
    <t>0620153</t>
  </si>
  <si>
    <t>Zwierzyniec (3)</t>
  </si>
  <si>
    <t>MAPA 1 (8). GĘSTOŚĆ ZALUDNIENIA W 2021 R.</t>
  </si>
  <si>
    <t>MAPA 5 (12). MIGRACJE WEWNĘTRZNE I ZAGRANICZNE LUDNOŚCI NA POBYT STAŁY W 2021 R.</t>
  </si>
  <si>
    <t>MAPA 4 (11). RUCH NATURALNY LUDNOŚCI W 2021 R.</t>
  </si>
  <si>
    <t>MAP 4 (11). VITAL STATISTICS OF POPULATION IN 2021</t>
  </si>
  <si>
    <t>MAP 5 (12). INTERNAL AND INTERNATIONAL MIGRATION OF POPULATION FOR PERMANENT RESIDENCE IN 2021</t>
  </si>
  <si>
    <r>
      <t>MAP 6 (13). POPULATION CHANGES 2011–2021</t>
    </r>
    <r>
      <rPr>
        <vertAlign val="superscript"/>
        <sz val="9"/>
        <color theme="0" tint="-0.4999699890613556"/>
        <rFont val="Arial"/>
        <family val="2"/>
      </rPr>
      <t>a</t>
    </r>
  </si>
  <si>
    <r>
      <t>MAPA 6 (13). ZMIANA LICZBY LUDNOŚCI W LATACH 2011–2021</t>
    </r>
    <r>
      <rPr>
        <b/>
        <vertAlign val="superscript"/>
        <sz val="9"/>
        <color theme="1"/>
        <rFont val="Arial"/>
        <family val="2"/>
      </rPr>
      <t>a</t>
    </r>
  </si>
  <si>
    <t>MAPA 3 (10). WSKAŹNIK URBANIZACJI W 2021 R.</t>
  </si>
  <si>
    <t>MAP 3 (10). URBANIZATION RATE IN 2021</t>
  </si>
  <si>
    <t>MAPA 2 (9). LUDNOŚĆ W WIEKU PRZEDPRODUKCYJNYM W 2021 R.</t>
  </si>
  <si>
    <t>MAP 2 (9). PRE-WORKING AGE POPULATION IN 2021</t>
  </si>
  <si>
    <t>MAP 1 (8). POPULATION DENSITY IN 2021</t>
  </si>
  <si>
    <t>WYKRES 1 (9). LUDNOŚĆ WEDŁUG EKONOMICZNYCH GRUP WIEKU</t>
  </si>
  <si>
    <t>CHART 1 (9). POPULATION BY ECONOMIC AGE GROUPS</t>
  </si>
  <si>
    <r>
      <t>WYKRES 2 (10). INDEKS STAROŚCI</t>
    </r>
    <r>
      <rPr>
        <b/>
        <vertAlign val="superscript"/>
        <sz val="9"/>
        <color indexed="8"/>
        <rFont val="Arial"/>
        <family val="2"/>
      </rPr>
      <t>a</t>
    </r>
  </si>
  <si>
    <r>
      <t>CHART 2 (10). AGEING RATIO</t>
    </r>
    <r>
      <rPr>
        <vertAlign val="superscript"/>
        <sz val="9"/>
        <color theme="1"/>
        <rFont val="Arial"/>
        <family val="2"/>
      </rPr>
      <t>a</t>
    </r>
  </si>
  <si>
    <t>WYKRES 3 (11). MEDIANA WIEKU (WIEK ŚRODKOWY) LUDNOŚCI</t>
  </si>
  <si>
    <t>CHART 3 (11). MEDIAN AGE (MIDDLE AGE) OF POPULATION</t>
  </si>
  <si>
    <t>WYKRES 4 (12). LUDNOŚĆ WEDŁUG PŁCI I WIEKU W LATACH 2010, 2021 I 2040</t>
  </si>
  <si>
    <t>CHART 4 (12). POPULATION BY SEX AND AGE IN 2010, 2021 AND 2040</t>
  </si>
  <si>
    <t>WYKRES 5 (13). PRZYROST NATURALNY, URODZENIA ŻYWE I ZGONY</t>
  </si>
  <si>
    <t>CHART 5 (13). NATURAL INCREASE, LIVE BIRTHS AND DEATHS</t>
  </si>
  <si>
    <t>WYKRES 6 (14). MAŁŻEŃSTWA ZAWARTE I ROZWODY NA 1000 LUDNOŚCI</t>
  </si>
  <si>
    <t>CHART 6 (14). MARRIAGES CONTRACTED AND DIVORCES PER 1000 POPULATION</t>
  </si>
  <si>
    <t>WYKRES 7 (15). ZGONY WEDŁUG WYBRANYCH PRZYCZYN</t>
  </si>
  <si>
    <t>CHART 7 (15). DEATHS BY SELECTED CAUSES</t>
  </si>
  <si>
    <t>WYKRES 8 (16). PRZECIĘTNE TRWANIE ŻYCIA</t>
  </si>
  <si>
    <t>CHART 8 (16). LIFE EXPECTANCY</t>
  </si>
  <si>
    <t>WYKRES 9 (17). LUDNOŚĆ W WIEKU NIEPRODUKCYJNYM NA 100 OSÓB W WIEKU PRODUKCYJNYM</t>
  </si>
  <si>
    <t>CHART 9 (17). NON-WORKING AGE POPULATION PER 100 PERSONS OF WORKING AGE</t>
  </si>
  <si>
    <t>WYKRES 10 (18). SALDO MIGRACJI LUDNOŚCI NA POBYT STAŁY  NA 1000 LUDNOŚCI</t>
  </si>
  <si>
    <t xml:space="preserve">CHART 10 (18). NET MIGRATION OF POPULATION FOR PERMANENT RESIDENCE PER 1000 POPULATION </t>
  </si>
  <si>
    <t>WYKRES 11 (19). LUDNOŚĆ WEDŁUG EKONOMICZNYCH GRUP WIEKU NA PODSTAWIE SPISÓW</t>
  </si>
  <si>
    <t>CHART 11 (19). POPULATION BY ECONOMIC AGE GROUPS ASED ON CENSUSES DATA</t>
  </si>
  <si>
    <r>
      <t>WYKRES 12 (20). ZMIANA LICZBY LUDNOŚCI WEDŁUG GRUP WIEKU W LATACH 2011–2021</t>
    </r>
    <r>
      <rPr>
        <b/>
        <vertAlign val="superscript"/>
        <sz val="9"/>
        <color indexed="8"/>
        <rFont val="Arial"/>
        <family val="2"/>
      </rPr>
      <t>a</t>
    </r>
  </si>
  <si>
    <r>
      <t>CHART 12 (20). POPULATION CHANGES BY  AGE GROUPS IN 2011–2021</t>
    </r>
    <r>
      <rPr>
        <vertAlign val="superscript"/>
        <sz val="9"/>
        <color theme="0" tint="-0.4999699890613556"/>
        <rFont val="Arial"/>
        <family val="2"/>
      </rPr>
      <t>a</t>
    </r>
  </si>
  <si>
    <t xml:space="preserve"> As of 31 March</t>
  </si>
  <si>
    <t xml:space="preserve"> Stan w dniu 31 marca</t>
  </si>
  <si>
    <r>
      <t>WYKRES 13 (21). LUDNOŚĆ W WIEKU 13 LAT I WIĘCEJ  WEDŁUG POZIOMU WYKSZTAŁCENIA W 2021 R.</t>
    </r>
    <r>
      <rPr>
        <b/>
        <vertAlign val="superscript"/>
        <sz val="9"/>
        <color indexed="8"/>
        <rFont val="Arial"/>
        <family val="2"/>
      </rPr>
      <t>a</t>
    </r>
  </si>
  <si>
    <r>
      <t>CHART 13 (21).    POPULATION AGED 13 AND MORE BY EDUCATION LEVEL IN 2021</t>
    </r>
    <r>
      <rPr>
        <vertAlign val="superscript"/>
        <sz val="9"/>
        <color theme="0" tint="-0.4999699890613556"/>
        <rFont val="Arial"/>
        <family val="2"/>
      </rPr>
      <t>a</t>
    </r>
  </si>
  <si>
    <t xml:space="preserve">a Dane Narodowego Spisu Powszechnego Ludności i Mieszkań. </t>
  </si>
  <si>
    <t>a Data of the National Census of Population and Housing.</t>
  </si>
  <si>
    <t xml:space="preserve">  a Dane Narodowych Spisów Powszechnych Ludności i Mieszkań.Stan w dniach: 2002 r. – 20 maja; 2011 r.oraz  2021 r. – 31  marca.</t>
  </si>
  <si>
    <r>
      <rPr>
        <sz val="9"/>
        <color theme="1"/>
        <rFont val="Arial"/>
        <family val="2"/>
      </rPr>
      <t>TABL. 1 (16).</t>
    </r>
    <r>
      <rPr>
        <b/>
        <sz val="9"/>
        <color theme="1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LUDNOŚĆ </t>
    </r>
  </si>
  <si>
    <r>
      <rPr>
        <sz val="9"/>
        <rFont val="Arial"/>
        <family val="2"/>
      </rPr>
      <t>TABL. 2 (17).</t>
    </r>
    <r>
      <rPr>
        <b/>
        <sz val="9"/>
        <rFont val="Arial"/>
        <family val="2"/>
      </rPr>
      <t xml:space="preserve"> LUDNOŚĆ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W WIEKU PRODUKCYJNYM I NIEPRODUKCYJNYM</t>
    </r>
  </si>
  <si>
    <r>
      <rPr>
        <sz val="9"/>
        <color theme="1"/>
        <rFont val="Arial"/>
        <family val="2"/>
      </rPr>
      <t>TABL. 3 (18).</t>
    </r>
    <r>
      <rPr>
        <b/>
        <sz val="9"/>
        <color theme="1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MIASTA I LUDNOŚĆ W MIASTACH</t>
    </r>
  </si>
  <si>
    <r>
      <rPr>
        <sz val="9"/>
        <color theme="1"/>
        <rFont val="Arial"/>
        <family val="2"/>
      </rPr>
      <t>TABL. 4 (19).</t>
    </r>
    <r>
      <rPr>
        <b/>
        <sz val="9"/>
        <color theme="1"/>
        <rFont val="Arial"/>
        <family val="2"/>
      </rPr>
      <t xml:space="preserve"> </t>
    </r>
    <r>
      <rPr>
        <b/>
        <sz val="9"/>
        <color indexed="8"/>
        <rFont val="Arial"/>
        <family val="2"/>
      </rPr>
      <t>GMINY ZAMIESZKANE PRZEZ LUDNOŚĆ WIEJSKĄ</t>
    </r>
  </si>
  <si>
    <r>
      <rPr>
        <sz val="9"/>
        <color theme="1"/>
        <rFont val="Arial"/>
        <family val="2"/>
      </rPr>
      <t>TABL. 5 (20).</t>
    </r>
    <r>
      <rPr>
        <b/>
        <sz val="9"/>
        <color theme="1"/>
        <rFont val="Arial"/>
        <family val="2"/>
      </rPr>
      <t xml:space="preserve"> </t>
    </r>
    <r>
      <rPr>
        <b/>
        <sz val="9"/>
        <color indexed="8"/>
        <rFont val="Arial"/>
        <family val="2"/>
      </rPr>
      <t>LUDNOŚĆ WEDŁUG PŁCI I WIEKU</t>
    </r>
  </si>
  <si>
    <r>
      <rPr>
        <sz val="9"/>
        <color theme="1"/>
        <rFont val="Arial"/>
        <family val="2"/>
      </rPr>
      <t>TABL. 6 (21).</t>
    </r>
    <r>
      <rPr>
        <b/>
        <sz val="9"/>
        <color theme="1"/>
        <rFont val="Arial"/>
        <family val="2"/>
      </rPr>
      <t xml:space="preserve"> </t>
    </r>
    <r>
      <rPr>
        <b/>
        <sz val="9"/>
        <color indexed="8"/>
        <rFont val="Arial"/>
        <family val="2"/>
      </rPr>
      <t>RUCH NATURALNY LUDNOŚCI</t>
    </r>
  </si>
  <si>
    <r>
      <rPr>
        <sz val="9"/>
        <color theme="1"/>
        <rFont val="Arial"/>
        <family val="2"/>
      </rPr>
      <t>TABL. 7 (22).</t>
    </r>
    <r>
      <rPr>
        <b/>
        <sz val="9"/>
        <color theme="1"/>
        <rFont val="Arial"/>
        <family val="2"/>
      </rPr>
      <t xml:space="preserve"> MAŁŻEŃSTWA, ROZWODY, SEPARACJE</t>
    </r>
  </si>
  <si>
    <r>
      <rPr>
        <sz val="9"/>
        <color theme="1"/>
        <rFont val="Arial"/>
        <family val="2"/>
      </rPr>
      <t>TABL. 8 (23).</t>
    </r>
    <r>
      <rPr>
        <b/>
        <sz val="9"/>
        <color theme="1"/>
        <rFont val="Arial"/>
        <family val="2"/>
      </rPr>
      <t xml:space="preserve"> </t>
    </r>
    <r>
      <rPr>
        <b/>
        <sz val="9"/>
        <color indexed="8"/>
        <rFont val="Arial"/>
        <family val="2"/>
      </rPr>
      <t>URODZENIA ŻYWE WEDŁUG KOLEJNOŚCI URODZENIA DZIECKA</t>
    </r>
    <r>
      <rPr>
        <b/>
        <vertAlign val="superscript"/>
        <sz val="9"/>
        <color indexed="8"/>
        <rFont val="Arial"/>
        <family val="2"/>
      </rPr>
      <t>a</t>
    </r>
    <r>
      <rPr>
        <b/>
        <sz val="9"/>
        <color indexed="8"/>
        <rFont val="Arial"/>
        <family val="2"/>
      </rPr>
      <t xml:space="preserve"> ORAZ WIEKU MATKI</t>
    </r>
  </si>
  <si>
    <r>
      <rPr>
        <sz val="9"/>
        <color theme="1"/>
        <rFont val="Arial"/>
        <family val="2"/>
      </rPr>
      <t>TABL. 9 (24).</t>
    </r>
    <r>
      <rPr>
        <b/>
        <sz val="9"/>
        <color theme="1"/>
        <rFont val="Arial"/>
        <family val="2"/>
      </rPr>
      <t xml:space="preserve"> </t>
    </r>
    <r>
      <rPr>
        <b/>
        <sz val="9"/>
        <color indexed="8"/>
        <rFont val="Arial"/>
        <family val="2"/>
      </rPr>
      <t>PŁODNOŚĆ KOBIET I WSPÓŁCZYNNIKI REPRODUKCJI LUDNOŚCI</t>
    </r>
  </si>
  <si>
    <r>
      <rPr>
        <sz val="9"/>
        <color theme="1"/>
        <rFont val="Arial"/>
        <family val="2"/>
      </rPr>
      <t>TABL. 10 (25).</t>
    </r>
    <r>
      <rPr>
        <b/>
        <sz val="9"/>
        <color theme="1"/>
        <rFont val="Arial"/>
        <family val="2"/>
      </rPr>
      <t xml:space="preserve"> ZGONY WEDŁUG PŁCI I WIEKU ZMARŁYCH</t>
    </r>
  </si>
  <si>
    <r>
      <rPr>
        <sz val="9"/>
        <color theme="1"/>
        <rFont val="Arial"/>
        <family val="2"/>
      </rPr>
      <t>TABL. 11 (26).</t>
    </r>
    <r>
      <rPr>
        <b/>
        <sz val="9"/>
        <color theme="1"/>
        <rFont val="Arial"/>
        <family val="2"/>
      </rPr>
      <t xml:space="preserve"> ZGONY NIEMOWLĄT WEDŁUG PŁCI I WIEKU</t>
    </r>
  </si>
  <si>
    <r>
      <rPr>
        <sz val="9"/>
        <color theme="1"/>
        <rFont val="Arial"/>
        <family val="2"/>
      </rPr>
      <t>TABL. 12 (27).</t>
    </r>
    <r>
      <rPr>
        <b/>
        <sz val="9"/>
        <color theme="1"/>
        <rFont val="Arial"/>
        <family val="2"/>
      </rPr>
      <t xml:space="preserve"> </t>
    </r>
    <r>
      <rPr>
        <b/>
        <sz val="9"/>
        <color indexed="8"/>
        <rFont val="Arial"/>
        <family val="2"/>
      </rPr>
      <t>PROGNOZA LUDNOŚCI</t>
    </r>
  </si>
  <si>
    <r>
      <rPr>
        <sz val="9"/>
        <color theme="1"/>
        <rFont val="Arial"/>
        <family val="2"/>
      </rPr>
      <t>TABL. 13 (28).</t>
    </r>
    <r>
      <rPr>
        <b/>
        <sz val="9"/>
        <color theme="1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MIGRACJE WEWNĘTRZNE I ZAGRANICZNE LUDNOŚCI NA POBYT STAŁY</t>
    </r>
  </si>
  <si>
    <r>
      <rPr>
        <sz val="9"/>
        <color theme="1"/>
        <rFont val="Arial"/>
        <family val="2"/>
      </rPr>
      <t>TABL. 14 (29).</t>
    </r>
    <r>
      <rPr>
        <b/>
        <sz val="9"/>
        <color theme="1"/>
        <rFont val="Arial"/>
        <family val="2"/>
      </rPr>
      <t xml:space="preserve"> </t>
    </r>
    <r>
      <rPr>
        <b/>
        <sz val="9"/>
        <color indexed="8"/>
        <rFont val="Arial"/>
        <family val="2"/>
      </rPr>
      <t>MIGRACJE ZAGRANICZNE LUDNOŚCI NA POBYT STAŁY WEDŁUG PŁCI I WIEKU MIGRANTÓW</t>
    </r>
  </si>
  <si>
    <r>
      <rPr>
        <sz val="9"/>
        <color theme="1"/>
        <rFont val="Arial"/>
        <family val="2"/>
      </rPr>
      <t xml:space="preserve">TABL. 15 (30). </t>
    </r>
    <r>
      <rPr>
        <b/>
        <sz val="9"/>
        <color indexed="8"/>
        <rFont val="Arial"/>
        <family val="2"/>
      </rPr>
      <t>REZYDENCI</t>
    </r>
    <r>
      <rPr>
        <b/>
        <vertAlign val="superscript"/>
        <sz val="9"/>
        <color indexed="8"/>
        <rFont val="Arial"/>
        <family val="2"/>
      </rPr>
      <t>a</t>
    </r>
  </si>
  <si>
    <r>
      <rPr>
        <sz val="9"/>
        <color theme="1"/>
        <rFont val="Arial"/>
        <family val="2"/>
      </rPr>
      <t>TABL. 16 (31).</t>
    </r>
    <r>
      <rPr>
        <b/>
        <sz val="9"/>
        <color theme="1"/>
        <rFont val="Arial"/>
        <family val="2"/>
      </rPr>
      <t xml:space="preserve"> </t>
    </r>
    <r>
      <rPr>
        <b/>
        <sz val="9"/>
        <color indexed="8"/>
        <rFont val="Arial"/>
        <family val="2"/>
      </rPr>
      <t>LUDNOŚĆ NA PO STAWIE SPISÓW</t>
    </r>
    <r>
      <rPr>
        <b/>
        <vertAlign val="superscript"/>
        <sz val="9"/>
        <color indexed="8"/>
        <rFont val="Arial"/>
        <family val="2"/>
      </rPr>
      <t>a</t>
    </r>
  </si>
  <si>
    <r>
      <rPr>
        <sz val="9"/>
        <color indexed="8"/>
        <rFont val="Arial"/>
        <family val="2"/>
      </rPr>
      <t>TABL. 17 (32).</t>
    </r>
    <r>
      <rPr>
        <b/>
        <sz val="9"/>
        <color indexed="8"/>
        <rFont val="Arial"/>
        <family val="2"/>
      </rPr>
      <t xml:space="preserve"> LUDNOŚĆ WEDŁUG EKONOMICZNYCH GRUP WIEKU NA PODSTAWIE SPISÓW</t>
    </r>
  </si>
  <si>
    <r>
      <rPr>
        <sz val="9"/>
        <color theme="1"/>
        <rFont val="Arial"/>
        <family val="2"/>
      </rPr>
      <t>TABL. 18 (33).</t>
    </r>
    <r>
      <rPr>
        <b/>
        <sz val="9"/>
        <color theme="1"/>
        <rFont val="Arial"/>
        <family val="2"/>
      </rPr>
      <t xml:space="preserve"> LUDNOŚĆ WEDŁUG PŁCI I WIEKU NA PODSTAWIE SPISÓW</t>
    </r>
  </si>
  <si>
    <r>
      <t xml:space="preserve">TABL. 19 (34). </t>
    </r>
    <r>
      <rPr>
        <b/>
        <sz val="9"/>
        <rFont val="Arial"/>
        <family val="2"/>
      </rPr>
      <t>LUDNOŚĆ W WYBRANYCH PRZEKROJACH NA PODSTAWIE SPISÓW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</si>
</sst>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[$-415]General"/>
    <numFmt numFmtId="167" formatCode="#,##0.00&quot; &quot;[$zł-415];[Red]&quot;-&quot;#,##0.00&quot; &quot;[$zł-415]"/>
    <numFmt numFmtId="168" formatCode="#,##0.0"/>
  </numFmts>
  <fonts count="76">
    <font>
      <sz val="11"/>
      <color theme="1"/>
      <name val="Czcionka tekstu podstawowego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theme="1"/>
      <name val="Arial"/>
      <family val="2"/>
    </font>
    <font>
      <sz val="9"/>
      <color theme="0" tint="-0.4999699890613556"/>
      <name val="Arial"/>
      <family val="2"/>
    </font>
    <font>
      <sz val="9"/>
      <color indexed="23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23"/>
      <name val="Arial"/>
      <family val="2"/>
    </font>
    <font>
      <b/>
      <sz val="9"/>
      <color theme="0" tint="-0.4999699890613556"/>
      <name val="Arial"/>
      <family val="2"/>
    </font>
    <font>
      <strike/>
      <sz val="8"/>
      <color theme="1"/>
      <name val="Arial"/>
      <family val="2"/>
    </font>
    <font>
      <strike/>
      <sz val="9"/>
      <color theme="1"/>
      <name val="Arial"/>
      <family val="2"/>
    </font>
    <font>
      <strike/>
      <sz val="8"/>
      <color theme="0" tint="-0.4999699890613556"/>
      <name val="Arial"/>
      <family val="2"/>
    </font>
    <font>
      <sz val="8"/>
      <color theme="1"/>
      <name val="Arial"/>
      <family val="2"/>
    </font>
    <font>
      <sz val="8"/>
      <color theme="0" tint="-0.4999699890613556"/>
      <name val="Arial"/>
      <family val="2"/>
    </font>
    <font>
      <i/>
      <sz val="9"/>
      <color theme="0" tint="-0.4999699890613556"/>
      <name val="Arial"/>
      <family val="2"/>
    </font>
    <font>
      <sz val="9"/>
      <name val="Arial"/>
      <family val="2"/>
    </font>
    <font>
      <vertAlign val="superscript"/>
      <sz val="9"/>
      <color theme="0" tint="-0.4999699890613556"/>
      <name val="Arial"/>
      <family val="2"/>
    </font>
    <font>
      <b/>
      <vertAlign val="superscript"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theme="1"/>
      <name val="Czcionka tekstu podstawowego"/>
      <family val="2"/>
    </font>
    <font>
      <strike/>
      <sz val="9"/>
      <color theme="0" tint="-0.4999699890613556"/>
      <name val="Arial"/>
      <family val="2"/>
    </font>
    <font>
      <sz val="8"/>
      <color theme="1"/>
      <name val="Czcionka tekstu podstawowego"/>
      <family val="2"/>
    </font>
    <font>
      <b/>
      <sz val="9"/>
      <name val="Arial"/>
      <family val="2"/>
    </font>
    <font>
      <sz val="9"/>
      <color theme="1"/>
      <name val="Czcionka tekstu podstawowego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9"/>
      <color theme="1"/>
      <name val="Czcionka tekstu podstawowego"/>
      <family val="2"/>
    </font>
    <font>
      <b/>
      <sz val="9"/>
      <name val="Czcionka tekstu podstawowego"/>
      <family val="2"/>
    </font>
    <font>
      <vertAlign val="superscript"/>
      <sz val="9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9"/>
      <color rgb="FF808080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9"/>
      <color theme="1" tint="0.49998000264167786"/>
      <name val="Arial"/>
      <family val="2"/>
    </font>
    <font>
      <b/>
      <sz val="9"/>
      <color rgb="FFFF0000"/>
      <name val="Czcionka tekstu podstawowego"/>
      <family val="2"/>
    </font>
    <font>
      <sz val="9"/>
      <color rgb="FFFF0000"/>
      <name val="Czcionka tekstu podstawowego"/>
      <family val="2"/>
    </font>
    <font>
      <sz val="9"/>
      <name val="Czcionka tekstu podstawowego"/>
      <family val="2"/>
    </font>
    <font>
      <b/>
      <vertAlign val="superscript"/>
      <sz val="9"/>
      <color theme="0" tint="-0.4999699890613556"/>
      <name val="Arial"/>
      <family val="2"/>
    </font>
    <font>
      <b/>
      <vertAlign val="superscript"/>
      <sz val="9"/>
      <name val="Arial"/>
      <family val="2"/>
    </font>
    <font>
      <sz val="9"/>
      <color rgb="FF4D4D4D"/>
      <name val="Arial"/>
      <family val="2"/>
    </font>
    <font>
      <b/>
      <sz val="9"/>
      <color rgb="FF000000"/>
      <name val="Arial"/>
      <family val="2"/>
    </font>
    <font>
      <b/>
      <sz val="9"/>
      <color rgb="FF4D4D4D"/>
      <name val="Arial"/>
      <family val="2"/>
    </font>
    <font>
      <b/>
      <sz val="7"/>
      <color rgb="FF000000"/>
      <name val="Arial"/>
      <family val="2"/>
    </font>
    <font>
      <b/>
      <sz val="7"/>
      <color rgb="FF4D4D4D"/>
      <name val="Arial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b/>
      <vertAlign val="superscript"/>
      <sz val="9"/>
      <color theme="1"/>
      <name val="Arial"/>
      <family val="2"/>
    </font>
    <font>
      <strike/>
      <sz val="9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sz val="14"/>
      <color rgb="FF4D4D4D"/>
      <name val="Arial"/>
      <family val="2"/>
    </font>
    <font>
      <b/>
      <sz val="11"/>
      <name val="Arial"/>
      <family val="2"/>
    </font>
    <font>
      <sz val="11"/>
      <color rgb="FF4D4D4D"/>
      <name val="Arial"/>
      <family val="2"/>
    </font>
    <font>
      <sz val="10"/>
      <color rgb="FF4D4D4D"/>
      <name val="Arial"/>
      <family val="2"/>
    </font>
    <font>
      <sz val="11"/>
      <color theme="1"/>
      <name val="Arial"/>
      <family val="2"/>
    </font>
    <font>
      <sz val="11"/>
      <color rgb="FF000000"/>
      <name val="Czcionka tekstu podstawowego"/>
      <family val="2"/>
    </font>
    <font>
      <b/>
      <i/>
      <sz val="16"/>
      <color theme="1"/>
      <name val="Arial"/>
      <family val="2"/>
    </font>
    <font>
      <sz val="10"/>
      <color theme="1"/>
      <name val="Arial CE"/>
      <family val="2"/>
    </font>
    <font>
      <b/>
      <i/>
      <u val="single"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2" tint="-0.4999699890613556"/>
      <name val="Arial"/>
      <family val="2"/>
    </font>
    <font>
      <sz val="10"/>
      <name val="Arial CE"/>
      <family val="2"/>
    </font>
    <font>
      <sz val="10"/>
      <color theme="0" tint="-0.4999699890613556"/>
      <name val="Arial"/>
      <family val="2"/>
    </font>
    <font>
      <sz val="9"/>
      <color rgb="FF595959"/>
      <name val="Arial"/>
      <family val="2"/>
    </font>
    <font>
      <sz val="10"/>
      <name val="Times New Roman"/>
      <family val="1"/>
    </font>
    <font>
      <b/>
      <vertAlign val="superscript"/>
      <sz val="9"/>
      <color rgb="FF000000"/>
      <name val="Arial"/>
      <family val="2"/>
    </font>
    <font>
      <vertAlign val="superscript"/>
      <sz val="9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/>
      <top style="thin">
        <color rgb="FF7030A0"/>
      </top>
      <bottom style="thin">
        <color rgb="FF7030A0"/>
      </bottom>
    </border>
    <border>
      <left/>
      <right style="thin">
        <color rgb="FF7030A0"/>
      </right>
      <top style="thin">
        <color rgb="FF7030A0"/>
      </top>
      <bottom/>
    </border>
    <border>
      <left style="thin">
        <color rgb="FF7030A0"/>
      </left>
      <right style="thin">
        <color rgb="FF7030A0"/>
      </right>
      <top style="thin">
        <color rgb="FF7030A0"/>
      </top>
      <bottom/>
    </border>
    <border>
      <left style="thin">
        <color rgb="FF7030A0"/>
      </left>
      <right/>
      <top style="thin">
        <color rgb="FF7030A0"/>
      </top>
      <bottom/>
    </border>
    <border>
      <left/>
      <right style="thin">
        <color rgb="FF7030A0"/>
      </right>
      <top/>
      <bottom style="thin">
        <color rgb="FF7030A0"/>
      </bottom>
    </border>
    <border>
      <left style="thin">
        <color rgb="FF7030A0"/>
      </left>
      <right style="thin">
        <color rgb="FF7030A0"/>
      </right>
      <top/>
      <bottom style="thin">
        <color rgb="FF7030A0"/>
      </bottom>
    </border>
    <border>
      <left style="thin">
        <color rgb="FF7030A0"/>
      </left>
      <right/>
      <top/>
      <bottom style="thin">
        <color rgb="FF7030A0"/>
      </bottom>
    </border>
    <border>
      <left/>
      <right/>
      <top style="thin">
        <color rgb="FF7030A0"/>
      </top>
      <bottom style="thin">
        <color rgb="FF7030A0"/>
      </bottom>
    </border>
    <border>
      <left/>
      <right/>
      <top/>
      <bottom style="thin">
        <color rgb="FF7030A0"/>
      </bottom>
    </border>
    <border>
      <left/>
      <right style="thin">
        <color rgb="FF7030A0"/>
      </right>
      <top/>
      <bottom/>
    </border>
    <border>
      <left style="thin">
        <color rgb="FF7030A0"/>
      </left>
      <right style="thin">
        <color rgb="FF7030A0"/>
      </right>
      <top/>
      <bottom/>
    </border>
    <border>
      <left style="thin"/>
      <right style="thin">
        <color rgb="FF7030A0"/>
      </right>
      <top style="thin">
        <color rgb="FF7030A0"/>
      </top>
      <bottom/>
    </border>
    <border>
      <left/>
      <right style="thin"/>
      <top/>
      <bottom/>
    </border>
    <border>
      <left/>
      <right/>
      <top style="thin">
        <color rgb="FF7030A0"/>
      </top>
      <bottom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" borderId="1">
      <alignment horizontal="left" vertical="center" wrapText="1"/>
      <protection/>
    </xf>
    <xf numFmtId="0" fontId="30" fillId="2" borderId="1">
      <alignment horizontal="left" vertical="center" wrapText="1"/>
      <protection/>
    </xf>
    <xf numFmtId="0" fontId="55" fillId="0" borderId="0" applyNumberFormat="0" applyFill="0" applyBorder="0">
      <alignment/>
      <protection locked="0"/>
    </xf>
    <xf numFmtId="0" fontId="60" fillId="0" borderId="0">
      <alignment/>
      <protection/>
    </xf>
    <xf numFmtId="166" fontId="61" fillId="0" borderId="0">
      <alignment/>
      <protection/>
    </xf>
    <xf numFmtId="166" fontId="30" fillId="0" borderId="0">
      <alignment/>
      <protection/>
    </xf>
    <xf numFmtId="0" fontId="62" fillId="0" borderId="0">
      <alignment horizontal="center"/>
      <protection/>
    </xf>
    <xf numFmtId="0" fontId="62" fillId="0" borderId="0">
      <alignment horizontal="center" textRotation="90"/>
      <protection/>
    </xf>
    <xf numFmtId="166" fontId="30" fillId="3" borderId="1">
      <alignment horizontal="left" vertical="center" wrapText="1"/>
      <protection/>
    </xf>
    <xf numFmtId="166" fontId="30" fillId="3" borderId="1">
      <alignment horizontal="left" vertical="center" wrapText="1"/>
      <protection/>
    </xf>
    <xf numFmtId="166" fontId="63" fillId="0" borderId="0">
      <alignment/>
      <protection/>
    </xf>
    <xf numFmtId="0" fontId="30" fillId="0" borderId="0">
      <alignment/>
      <protection/>
    </xf>
    <xf numFmtId="0" fontId="64" fillId="0" borderId="0">
      <alignment/>
      <protection/>
    </xf>
    <xf numFmtId="167" fontId="64" fillId="0" borderId="0">
      <alignment/>
      <protection/>
    </xf>
    <xf numFmtId="0" fontId="65" fillId="0" borderId="0">
      <alignment/>
      <protection/>
    </xf>
    <xf numFmtId="0" fontId="70" fillId="0" borderId="0">
      <alignment/>
      <protection/>
    </xf>
    <xf numFmtId="0" fontId="31" fillId="0" borderId="0">
      <alignment/>
      <protection/>
    </xf>
    <xf numFmtId="0" fontId="30" fillId="2" borderId="1">
      <alignment horizontal="left" vertical="center" wrapText="1"/>
      <protection/>
    </xf>
    <xf numFmtId="0" fontId="31" fillId="0" borderId="0">
      <alignment/>
      <protection/>
    </xf>
    <xf numFmtId="0" fontId="30" fillId="2" borderId="1">
      <alignment horizontal="left" vertical="center" wrapText="1"/>
      <protection/>
    </xf>
    <xf numFmtId="0" fontId="31" fillId="0" borderId="0">
      <alignment/>
      <protection/>
    </xf>
  </cellStyleXfs>
  <cellXfs count="545">
    <xf numFmtId="0" fontId="0" fillId="0" borderId="0" xfId="0"/>
    <xf numFmtId="0" fontId="3" fillId="0" borderId="0" xfId="0" applyFont="1"/>
    <xf numFmtId="0" fontId="3" fillId="4" borderId="0" xfId="0" applyFont="1" applyFill="1"/>
    <xf numFmtId="0" fontId="4" fillId="0" borderId="0" xfId="0" applyFont="1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/>
    <xf numFmtId="0" fontId="3" fillId="0" borderId="0" xfId="0" applyFont="1" applyAlignment="1">
      <alignment horizontal="right" wrapText="1" indent="1"/>
    </xf>
    <xf numFmtId="0" fontId="2" fillId="0" borderId="0" xfId="0" applyFont="1" applyAlignment="1">
      <alignment horizontal="right" wrapText="1" indent="1"/>
    </xf>
    <xf numFmtId="0" fontId="15" fillId="0" borderId="0" xfId="0" applyFont="1"/>
    <xf numFmtId="0" fontId="9" fillId="0" borderId="0" xfId="0" applyFont="1"/>
    <xf numFmtId="0" fontId="17" fillId="0" borderId="0" xfId="0" applyFont="1" applyAlignment="1">
      <alignment horizontal="left" indent="1"/>
    </xf>
    <xf numFmtId="0" fontId="18" fillId="0" borderId="0" xfId="0" applyFont="1" applyAlignment="1">
      <alignment horizontal="left" indent="1"/>
    </xf>
    <xf numFmtId="164" fontId="3" fillId="0" borderId="0" xfId="0" applyNumberFormat="1" applyFont="1" applyAlignment="1">
      <alignment horizontal="right" wrapText="1" indent="1"/>
    </xf>
    <xf numFmtId="164" fontId="2" fillId="0" borderId="0" xfId="0" applyNumberFormat="1" applyFont="1" applyAlignment="1">
      <alignment horizontal="right" wrapText="1" indent="1"/>
    </xf>
    <xf numFmtId="0" fontId="8" fillId="0" borderId="0" xfId="0" applyFont="1"/>
    <xf numFmtId="0" fontId="3" fillId="0" borderId="0" xfId="0" applyFont="1" applyAlignment="1">
      <alignment horizontal="left" wrapText="1" indent="2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/>
    <xf numFmtId="164" fontId="2" fillId="0" borderId="0" xfId="0" applyNumberFormat="1" applyFont="1" applyBorder="1" applyAlignment="1">
      <alignment horizontal="right" wrapText="1" indent="1"/>
    </xf>
    <xf numFmtId="0" fontId="25" fillId="0" borderId="0" xfId="0" applyFont="1"/>
    <xf numFmtId="0" fontId="3" fillId="0" borderId="0" xfId="0" applyFont="1" applyFill="1"/>
    <xf numFmtId="0" fontId="0" fillId="0" borderId="0" xfId="0" applyFill="1"/>
    <xf numFmtId="0" fontId="17" fillId="0" borderId="0" xfId="0" applyFont="1"/>
    <xf numFmtId="0" fontId="20" fillId="0" borderId="0" xfId="0" applyFont="1"/>
    <xf numFmtId="0" fontId="0" fillId="0" borderId="0" xfId="0" applyBorder="1"/>
    <xf numFmtId="0" fontId="2" fillId="0" borderId="0" xfId="0" applyFont="1" applyAlignment="1">
      <alignment horizontal="left"/>
    </xf>
    <xf numFmtId="0" fontId="28" fillId="0" borderId="0" xfId="0" applyFont="1" applyBorder="1"/>
    <xf numFmtId="0" fontId="29" fillId="0" borderId="0" xfId="0" applyFont="1"/>
    <xf numFmtId="0" fontId="9" fillId="0" borderId="0" xfId="0" applyFont="1" applyAlignment="1">
      <alignment horizontal="left" indent="5"/>
    </xf>
    <xf numFmtId="0" fontId="15" fillId="0" borderId="0" xfId="0" applyFont="1" applyBorder="1"/>
    <xf numFmtId="0" fontId="25" fillId="0" borderId="0" xfId="0" applyFont="1" applyBorder="1"/>
    <xf numFmtId="0" fontId="15" fillId="0" borderId="0" xfId="0" applyFont="1" applyBorder="1" applyAlignment="1">
      <alignment wrapText="1"/>
    </xf>
    <xf numFmtId="164" fontId="15" fillId="0" borderId="0" xfId="0" applyNumberFormat="1" applyFont="1" applyBorder="1" applyAlignment="1">
      <alignment horizontal="right" wrapText="1" indent="1"/>
    </xf>
    <xf numFmtId="0" fontId="25" fillId="0" borderId="0" xfId="0" applyFont="1" applyBorder="1" applyAlignment="1">
      <alignment wrapText="1"/>
    </xf>
    <xf numFmtId="0" fontId="15" fillId="0" borderId="0" xfId="0" applyFont="1" applyBorder="1" applyAlignment="1">
      <alignment horizontal="left" wrapText="1" indent="1"/>
    </xf>
    <xf numFmtId="0" fontId="25" fillId="0" borderId="0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indent="1"/>
    </xf>
    <xf numFmtId="0" fontId="16" fillId="0" borderId="0" xfId="0" applyFont="1" applyBorder="1" applyAlignment="1">
      <alignment horizontal="left" indent="1"/>
    </xf>
    <xf numFmtId="0" fontId="3" fillId="0" borderId="0" xfId="0" applyFont="1" applyBorder="1"/>
    <xf numFmtId="0" fontId="9" fillId="0" borderId="0" xfId="0" applyFont="1" applyBorder="1" applyAlignment="1">
      <alignment/>
    </xf>
    <xf numFmtId="0" fontId="18" fillId="0" borderId="0" xfId="0" applyFont="1" applyAlignment="1">
      <alignment horizontal="left" vertical="top" indent="1"/>
    </xf>
    <xf numFmtId="0" fontId="24" fillId="0" borderId="0" xfId="0" applyFont="1" applyFill="1"/>
    <xf numFmtId="0" fontId="7" fillId="0" borderId="0" xfId="0" applyFont="1"/>
    <xf numFmtId="0" fontId="13" fillId="0" borderId="0" xfId="0" applyFont="1"/>
    <xf numFmtId="0" fontId="24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left" indent="5"/>
    </xf>
    <xf numFmtId="2" fontId="0" fillId="0" borderId="0" xfId="0" applyNumberFormat="1"/>
    <xf numFmtId="0" fontId="31" fillId="0" borderId="0" xfId="0" applyFont="1"/>
    <xf numFmtId="0" fontId="3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Font="1" applyFill="1"/>
    <xf numFmtId="2" fontId="0" fillId="0" borderId="0" xfId="0" applyNumberFormat="1" applyFont="1"/>
    <xf numFmtId="0" fontId="28" fillId="0" borderId="0" xfId="0" applyFont="1"/>
    <xf numFmtId="0" fontId="32" fillId="0" borderId="0" xfId="0" applyFont="1"/>
    <xf numFmtId="0" fontId="28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indent="5"/>
    </xf>
    <xf numFmtId="0" fontId="28" fillId="0" borderId="0" xfId="0" applyFont="1" applyBorder="1" applyAlignment="1">
      <alignment horizontal="left" vertical="top" indent="5"/>
    </xf>
    <xf numFmtId="0" fontId="33" fillId="0" borderId="0" xfId="0" applyFont="1"/>
    <xf numFmtId="0" fontId="27" fillId="0" borderId="0" xfId="0" applyFont="1" applyAlignment="1">
      <alignment/>
    </xf>
    <xf numFmtId="0" fontId="18" fillId="0" borderId="0" xfId="0" applyFont="1" applyAlignment="1">
      <alignment horizontal="left"/>
    </xf>
    <xf numFmtId="0" fontId="3" fillId="0" borderId="0" xfId="0" applyFont="1" applyBorder="1" applyAlignment="1">
      <alignment horizontal="right" wrapText="1" indent="1"/>
    </xf>
    <xf numFmtId="0" fontId="2" fillId="0" borderId="0" xfId="0" applyFont="1" applyBorder="1" applyAlignment="1">
      <alignment horizontal="right" wrapText="1" indent="1"/>
    </xf>
    <xf numFmtId="0" fontId="20" fillId="0" borderId="0" xfId="0" applyFont="1" applyAlignment="1">
      <alignment/>
    </xf>
    <xf numFmtId="0" fontId="9" fillId="0" borderId="0" xfId="0" applyFont="1" applyAlignment="1">
      <alignment vertical="top"/>
    </xf>
    <xf numFmtId="0" fontId="26" fillId="0" borderId="0" xfId="0" applyFont="1" applyFill="1" applyBorder="1"/>
    <xf numFmtId="0" fontId="26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/>
    <xf numFmtId="0" fontId="17" fillId="0" borderId="0" xfId="0" applyFont="1" applyFill="1" applyAlignment="1">
      <alignment horizontal="left"/>
    </xf>
    <xf numFmtId="0" fontId="15" fillId="0" borderId="0" xfId="0" applyFont="1" applyFill="1"/>
    <xf numFmtId="0" fontId="9" fillId="0" borderId="0" xfId="0" applyFont="1" applyAlignment="1">
      <alignment wrapText="1"/>
    </xf>
    <xf numFmtId="164" fontId="3" fillId="0" borderId="0" xfId="0" applyNumberFormat="1" applyFont="1"/>
    <xf numFmtId="0" fontId="9" fillId="0" borderId="0" xfId="0" applyFont="1" applyAlignment="1">
      <alignment horizontal="left" wrapText="1" indent="2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 horizontal="left" indent="4"/>
    </xf>
    <xf numFmtId="0" fontId="40" fillId="0" borderId="0" xfId="0" applyFont="1"/>
    <xf numFmtId="0" fontId="41" fillId="0" borderId="0" xfId="0" applyFont="1"/>
    <xf numFmtId="0" fontId="28" fillId="4" borderId="0" xfId="0" applyFont="1" applyFill="1"/>
    <xf numFmtId="0" fontId="28" fillId="0" borderId="0" xfId="0" applyFont="1" applyFill="1"/>
    <xf numFmtId="0" fontId="42" fillId="0" borderId="0" xfId="0" applyFont="1" applyFill="1"/>
    <xf numFmtId="164" fontId="3" fillId="0" borderId="0" xfId="0" applyNumberFormat="1" applyFont="1" applyBorder="1" applyAlignment="1">
      <alignment horizontal="right" wrapText="1" indent="1"/>
    </xf>
    <xf numFmtId="0" fontId="27" fillId="0" borderId="0" xfId="0" applyFont="1"/>
    <xf numFmtId="0" fontId="15" fillId="0" borderId="0" xfId="0" applyFont="1" applyAlignment="1">
      <alignment horizontal="left" indent="1"/>
    </xf>
    <xf numFmtId="0" fontId="25" fillId="0" borderId="0" xfId="0" applyFont="1" applyAlignment="1">
      <alignment horizontal="left" indent="1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0" fillId="0" borderId="0" xfId="0" applyFont="1" applyAlignment="1">
      <alignment horizontal="left" indent="6"/>
    </xf>
    <xf numFmtId="0" fontId="9" fillId="0" borderId="0" xfId="0" applyFont="1" applyAlignment="1">
      <alignment horizontal="left" indent="6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 horizontal="left" indent="2"/>
    </xf>
    <xf numFmtId="0" fontId="8" fillId="0" borderId="0" xfId="0" applyFont="1" applyAlignment="1">
      <alignment horizontal="left" indent="2"/>
    </xf>
    <xf numFmtId="0" fontId="50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0" fillId="0" borderId="0" xfId="0"/>
    <xf numFmtId="0" fontId="20" fillId="0" borderId="0" xfId="0" applyFont="1"/>
    <xf numFmtId="0" fontId="54" fillId="0" borderId="0" xfId="0" applyFont="1"/>
    <xf numFmtId="0" fontId="54" fillId="0" borderId="0" xfId="0" applyFont="1" applyFill="1" applyAlignment="1">
      <alignment/>
    </xf>
    <xf numFmtId="0" fontId="56" fillId="0" borderId="0" xfId="0" applyFont="1"/>
    <xf numFmtId="0" fontId="56" fillId="0" borderId="0" xfId="0" applyFont="1" applyFill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top"/>
    </xf>
    <xf numFmtId="166" fontId="1" fillId="0" borderId="0" xfId="25" applyFont="1" applyFill="1" applyAlignment="1">
      <alignment wrapText="1"/>
      <protection/>
    </xf>
    <xf numFmtId="0" fontId="66" fillId="0" borderId="0" xfId="23" applyFont="1">
      <alignment/>
      <protection/>
    </xf>
    <xf numFmtId="0" fontId="67" fillId="0" borderId="0" xfId="0" applyFont="1"/>
    <xf numFmtId="0" fontId="3" fillId="0" borderId="0" xfId="0" applyFont="1" applyAlignment="1">
      <alignment horizontal="left" indent="6"/>
    </xf>
    <xf numFmtId="0" fontId="55" fillId="0" borderId="0" xfId="22" applyAlignment="1" applyProtection="1">
      <alignment/>
      <protection/>
    </xf>
    <xf numFmtId="0" fontId="59" fillId="0" borderId="0" xfId="22" applyFont="1" applyAlignment="1" applyProtection="1">
      <alignment vertical="top"/>
      <protection/>
    </xf>
    <xf numFmtId="0" fontId="2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45" fillId="0" borderId="0" xfId="0" applyFont="1"/>
    <xf numFmtId="0" fontId="45" fillId="0" borderId="0" xfId="0" applyFont="1" applyFill="1" applyAlignment="1">
      <alignment/>
    </xf>
    <xf numFmtId="0" fontId="68" fillId="0" borderId="0" xfId="0" applyFont="1"/>
    <xf numFmtId="0" fontId="45" fillId="0" borderId="0" xfId="0" applyFont="1" applyAlignment="1">
      <alignment vertical="top"/>
    </xf>
    <xf numFmtId="0" fontId="55" fillId="0" borderId="0" xfId="22" applyFill="1" applyAlignment="1" applyProtection="1">
      <alignment/>
      <protection/>
    </xf>
    <xf numFmtId="0" fontId="69" fillId="0" borderId="0" xfId="0" applyFont="1" applyAlignment="1">
      <alignment vertical="top"/>
    </xf>
    <xf numFmtId="0" fontId="69" fillId="0" borderId="0" xfId="0" applyFont="1"/>
    <xf numFmtId="0" fontId="55" fillId="0" borderId="0" xfId="22" applyAlignment="1" applyProtection="1">
      <alignment vertical="top"/>
      <protection/>
    </xf>
    <xf numFmtId="0" fontId="45" fillId="0" borderId="0" xfId="22" applyFont="1" applyAlignment="1" applyProtection="1">
      <alignment vertical="top"/>
      <protection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2" fillId="0" borderId="2" xfId="0" applyFont="1" applyBorder="1" applyAlignment="1">
      <alignment horizontal="left" wrapText="1" indent="2"/>
    </xf>
    <xf numFmtId="1" fontId="2" fillId="0" borderId="3" xfId="0" applyNumberFormat="1" applyFont="1" applyBorder="1" applyAlignment="1">
      <alignment wrapText="1"/>
    </xf>
    <xf numFmtId="0" fontId="13" fillId="0" borderId="4" xfId="0" applyFont="1" applyBorder="1" applyAlignment="1">
      <alignment horizontal="left" wrapText="1" indent="2"/>
    </xf>
    <xf numFmtId="0" fontId="3" fillId="0" borderId="2" xfId="0" applyFont="1" applyBorder="1" applyAlignment="1">
      <alignment horizontal="left" wrapText="1" indent="1"/>
    </xf>
    <xf numFmtId="0" fontId="3" fillId="0" borderId="3" xfId="0" applyFont="1" applyBorder="1" applyAlignment="1">
      <alignment wrapText="1"/>
    </xf>
    <xf numFmtId="0" fontId="9" fillId="0" borderId="4" xfId="0" applyFont="1" applyBorder="1" applyAlignment="1">
      <alignment horizontal="left" wrapText="1" indent="1"/>
    </xf>
    <xf numFmtId="0" fontId="3" fillId="0" borderId="2" xfId="0" applyFont="1" applyBorder="1" applyAlignment="1">
      <alignment horizontal="left" wrapText="1" indent="2"/>
    </xf>
    <xf numFmtId="1" fontId="3" fillId="0" borderId="3" xfId="0" applyNumberFormat="1" applyFont="1" applyBorder="1" applyAlignment="1">
      <alignment wrapText="1"/>
    </xf>
    <xf numFmtId="0" fontId="9" fillId="0" borderId="4" xfId="0" applyFont="1" applyBorder="1" applyAlignment="1">
      <alignment horizontal="left" wrapText="1" indent="2"/>
    </xf>
    <xf numFmtId="0" fontId="3" fillId="0" borderId="2" xfId="0" applyFont="1" applyBorder="1" applyAlignment="1">
      <alignment wrapText="1"/>
    </xf>
    <xf numFmtId="0" fontId="9" fillId="0" borderId="4" xfId="0" applyFont="1" applyBorder="1" applyAlignment="1">
      <alignment wrapText="1"/>
    </xf>
    <xf numFmtId="164" fontId="3" fillId="0" borderId="3" xfId="0" applyNumberFormat="1" applyFont="1" applyBorder="1" applyAlignment="1">
      <alignment wrapText="1"/>
    </xf>
    <xf numFmtId="0" fontId="2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indent="3"/>
    </xf>
    <xf numFmtId="0" fontId="20" fillId="0" borderId="0" xfId="0" applyFont="1" applyAlignment="1">
      <alignment horizontal="left" vertical="center" indent="6"/>
    </xf>
    <xf numFmtId="0" fontId="9" fillId="0" borderId="0" xfId="0" applyFont="1" applyAlignment="1">
      <alignment horizontal="left" vertical="center" indent="6"/>
    </xf>
    <xf numFmtId="0" fontId="2" fillId="0" borderId="3" xfId="0" applyFont="1" applyBorder="1" applyAlignment="1">
      <alignment horizontal="right" wrapText="1" indent="1"/>
    </xf>
    <xf numFmtId="0" fontId="3" fillId="0" borderId="3" xfId="0" applyFont="1" applyBorder="1" applyAlignment="1">
      <alignment horizontal="right" wrapText="1" indent="1"/>
    </xf>
    <xf numFmtId="0" fontId="20" fillId="0" borderId="2" xfId="0" applyFont="1" applyBorder="1" applyAlignment="1">
      <alignment horizontal="left" wrapText="1" indent="1"/>
    </xf>
    <xf numFmtId="0" fontId="20" fillId="0" borderId="2" xfId="0" applyFont="1" applyBorder="1" applyAlignment="1">
      <alignment wrapText="1"/>
    </xf>
    <xf numFmtId="0" fontId="27" fillId="0" borderId="2" xfId="0" applyFont="1" applyBorder="1" applyAlignment="1">
      <alignment wrapText="1"/>
    </xf>
    <xf numFmtId="1" fontId="2" fillId="0" borderId="3" xfId="0" applyNumberFormat="1" applyFont="1" applyBorder="1" applyAlignment="1">
      <alignment horizontal="right" wrapText="1" indent="1"/>
    </xf>
    <xf numFmtId="0" fontId="13" fillId="0" borderId="4" xfId="0" applyFont="1" applyBorder="1" applyAlignment="1">
      <alignment horizontal="left" wrapText="1"/>
    </xf>
    <xf numFmtId="1" fontId="3" fillId="0" borderId="3" xfId="0" applyNumberFormat="1" applyFont="1" applyBorder="1" applyAlignment="1">
      <alignment horizontal="right" wrapText="1" inden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7" fillId="0" borderId="2" xfId="0" applyFont="1" applyBorder="1" applyAlignment="1">
      <alignment vertical="center"/>
    </xf>
    <xf numFmtId="0" fontId="27" fillId="0" borderId="3" xfId="0" applyFont="1" applyBorder="1" applyAlignment="1">
      <alignment horizontal="right" vertical="center" wrapText="1"/>
    </xf>
    <xf numFmtId="0" fontId="13" fillId="0" borderId="4" xfId="0" applyFont="1" applyBorder="1" applyAlignment="1">
      <alignment vertical="center"/>
    </xf>
    <xf numFmtId="0" fontId="20" fillId="0" borderId="2" xfId="0" applyFont="1" applyBorder="1" applyAlignment="1">
      <alignment horizontal="left" vertical="center" indent="2"/>
    </xf>
    <xf numFmtId="0" fontId="9" fillId="0" borderId="4" xfId="0" applyFont="1" applyBorder="1" applyAlignment="1">
      <alignment horizontal="left" vertical="center" indent="2"/>
    </xf>
    <xf numFmtId="0" fontId="27" fillId="0" borderId="2" xfId="0" applyFont="1" applyBorder="1"/>
    <xf numFmtId="0" fontId="27" fillId="0" borderId="3" xfId="0" applyFont="1" applyBorder="1"/>
    <xf numFmtId="0" fontId="13" fillId="0" borderId="4" xfId="0" applyFont="1" applyBorder="1"/>
    <xf numFmtId="0" fontId="20" fillId="0" borderId="2" xfId="0" applyFont="1" applyBorder="1" applyAlignment="1">
      <alignment horizontal="left" vertical="center" indent="1"/>
    </xf>
    <xf numFmtId="0" fontId="20" fillId="0" borderId="3" xfId="0" applyFont="1" applyBorder="1"/>
    <xf numFmtId="0" fontId="9" fillId="0" borderId="4" xfId="0" applyFont="1" applyBorder="1" applyAlignment="1">
      <alignment horizontal="left" indent="2"/>
    </xf>
    <xf numFmtId="0" fontId="20" fillId="0" borderId="2" xfId="0" applyFont="1" applyBorder="1" applyAlignment="1">
      <alignment horizontal="left" indent="1"/>
    </xf>
    <xf numFmtId="0" fontId="20" fillId="0" borderId="2" xfId="0" applyFont="1" applyFill="1" applyBorder="1" applyAlignment="1">
      <alignment horizontal="left" wrapText="1" indent="2"/>
    </xf>
    <xf numFmtId="0" fontId="20" fillId="0" borderId="3" xfId="0" applyFont="1" applyFill="1" applyBorder="1"/>
    <xf numFmtId="0" fontId="9" fillId="0" borderId="4" xfId="0" applyFont="1" applyFill="1" applyBorder="1" applyAlignment="1">
      <alignment horizontal="left" wrapText="1" indent="2"/>
    </xf>
    <xf numFmtId="0" fontId="20" fillId="0" borderId="2" xfId="0" applyFont="1" applyFill="1" applyBorder="1" applyAlignment="1">
      <alignment horizontal="left" indent="1"/>
    </xf>
    <xf numFmtId="0" fontId="9" fillId="0" borderId="4" xfId="0" applyFont="1" applyFill="1" applyBorder="1" applyAlignment="1">
      <alignment horizontal="left" indent="2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13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8" fillId="0" borderId="3" xfId="0" applyFont="1" applyBorder="1"/>
    <xf numFmtId="0" fontId="3" fillId="0" borderId="3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164" fontId="3" fillId="0" borderId="4" xfId="0" applyNumberFormat="1" applyFont="1" applyBorder="1" applyAlignment="1">
      <alignment horizontal="right" wrapText="1"/>
    </xf>
    <xf numFmtId="0" fontId="27" fillId="0" borderId="3" xfId="0" applyFont="1" applyBorder="1" applyAlignment="1">
      <alignment horizontal="right" wrapText="1"/>
    </xf>
    <xf numFmtId="164" fontId="27" fillId="0" borderId="4" xfId="0" applyNumberFormat="1" applyFont="1" applyBorder="1" applyAlignment="1">
      <alignment horizontal="right" wrapText="1"/>
    </xf>
    <xf numFmtId="0" fontId="20" fillId="0" borderId="3" xfId="0" applyFont="1" applyBorder="1" applyAlignment="1">
      <alignment horizontal="right" wrapText="1"/>
    </xf>
    <xf numFmtId="164" fontId="20" fillId="0" borderId="4" xfId="0" applyNumberFormat="1" applyFont="1" applyBorder="1" applyAlignment="1">
      <alignment horizontal="right" wrapText="1"/>
    </xf>
    <xf numFmtId="0" fontId="2" fillId="0" borderId="11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" xfId="0" applyFont="1" applyBorder="1" applyAlignment="1">
      <alignment horizontal="right" wrapText="1" indent="1"/>
    </xf>
    <xf numFmtId="0" fontId="2" fillId="0" borderId="2" xfId="0" applyFont="1" applyBorder="1" applyAlignment="1">
      <alignment horizontal="right" wrapText="1" indent="1"/>
    </xf>
    <xf numFmtId="0" fontId="3" fillId="0" borderId="4" xfId="0" applyFont="1" applyBorder="1" applyAlignment="1">
      <alignment horizontal="right" wrapText="1" indent="1"/>
    </xf>
    <xf numFmtId="0" fontId="27" fillId="0" borderId="3" xfId="0" applyFont="1" applyBorder="1" applyAlignment="1">
      <alignment horizontal="right" wrapText="1" indent="1"/>
    </xf>
    <xf numFmtId="164" fontId="27" fillId="0" borderId="4" xfId="0" applyNumberFormat="1" applyFont="1" applyBorder="1" applyAlignment="1">
      <alignment horizontal="right" wrapText="1" indent="1"/>
    </xf>
    <xf numFmtId="0" fontId="20" fillId="0" borderId="3" xfId="0" applyFont="1" applyBorder="1" applyAlignment="1">
      <alignment horizontal="right" wrapText="1" indent="1"/>
    </xf>
    <xf numFmtId="164" fontId="20" fillId="0" borderId="4" xfId="0" applyNumberFormat="1" applyFont="1" applyBorder="1" applyAlignment="1">
      <alignment horizontal="right" wrapText="1" indent="1"/>
    </xf>
    <xf numFmtId="0" fontId="0" fillId="0" borderId="6" xfId="0" applyBorder="1"/>
    <xf numFmtId="0" fontId="2" fillId="0" borderId="4" xfId="0" applyFont="1" applyBorder="1" applyAlignment="1">
      <alignment horizontal="right" wrapText="1" indent="1"/>
    </xf>
    <xf numFmtId="0" fontId="3" fillId="0" borderId="3" xfId="0" applyFont="1" applyBorder="1"/>
    <xf numFmtId="164" fontId="3" fillId="0" borderId="3" xfId="0" applyNumberFormat="1" applyFont="1" applyBorder="1" applyAlignment="1">
      <alignment horizontal="right" wrapText="1" indent="1"/>
    </xf>
    <xf numFmtId="164" fontId="3" fillId="0" borderId="4" xfId="0" applyNumberFormat="1" applyFont="1" applyBorder="1" applyAlignment="1">
      <alignment horizontal="right" wrapText="1" indent="1"/>
    </xf>
    <xf numFmtId="164" fontId="2" fillId="0" borderId="3" xfId="0" applyNumberFormat="1" applyFont="1" applyBorder="1" applyAlignment="1">
      <alignment horizontal="right" wrapText="1" indent="1"/>
    </xf>
    <xf numFmtId="164" fontId="2" fillId="0" borderId="4" xfId="0" applyNumberFormat="1" applyFont="1" applyBorder="1" applyAlignment="1">
      <alignment horizontal="right" wrapText="1" indent="1"/>
    </xf>
    <xf numFmtId="0" fontId="9" fillId="0" borderId="11" xfId="0" applyFont="1" applyBorder="1" applyAlignment="1">
      <alignment wrapText="1"/>
    </xf>
    <xf numFmtId="1" fontId="3" fillId="0" borderId="4" xfId="0" applyNumberFormat="1" applyFont="1" applyBorder="1" applyAlignment="1">
      <alignment wrapText="1"/>
    </xf>
    <xf numFmtId="0" fontId="32" fillId="0" borderId="3" xfId="0" applyFont="1" applyBorder="1"/>
    <xf numFmtId="0" fontId="9" fillId="0" borderId="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164" fontId="3" fillId="0" borderId="4" xfId="0" applyNumberFormat="1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165" fontId="3" fillId="0" borderId="6" xfId="0" applyNumberFormat="1" applyFont="1" applyBorder="1" applyAlignment="1">
      <alignment wrapText="1"/>
    </xf>
    <xf numFmtId="165" fontId="3" fillId="0" borderId="7" xfId="0" applyNumberFormat="1" applyFont="1" applyBorder="1" applyAlignment="1">
      <alignment wrapText="1"/>
    </xf>
    <xf numFmtId="0" fontId="9" fillId="0" borderId="8" xfId="0" applyFont="1" applyFill="1" applyBorder="1" applyAlignment="1">
      <alignment wrapText="1"/>
    </xf>
    <xf numFmtId="165" fontId="3" fillId="0" borderId="9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3" fillId="0" borderId="6" xfId="0" applyFont="1" applyBorder="1" applyAlignment="1">
      <alignment horizontal="right" wrapText="1" indent="1"/>
    </xf>
    <xf numFmtId="0" fontId="3" fillId="0" borderId="7" xfId="0" applyFont="1" applyBorder="1" applyAlignment="1">
      <alignment horizontal="right" wrapText="1" indent="1"/>
    </xf>
    <xf numFmtId="0" fontId="3" fillId="0" borderId="9" xfId="0" applyFont="1" applyBorder="1" applyAlignment="1">
      <alignment horizontal="right" wrapText="1" indent="1"/>
    </xf>
    <xf numFmtId="0" fontId="3" fillId="0" borderId="10" xfId="0" applyFont="1" applyBorder="1" applyAlignment="1">
      <alignment horizontal="right" wrapText="1" inden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right" wrapText="1" indent="1"/>
    </xf>
    <xf numFmtId="0" fontId="3" fillId="0" borderId="3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right" wrapText="1" inden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2" xfId="0" applyFont="1" applyFill="1" applyBorder="1" applyAlignment="1">
      <alignment horizontal="right" wrapText="1" indent="1"/>
    </xf>
    <xf numFmtId="0" fontId="2" fillId="0" borderId="2" xfId="0" applyFont="1" applyFill="1" applyBorder="1" applyAlignment="1">
      <alignment horizontal="right" wrapText="1" inden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9" fillId="0" borderId="0" xfId="0" applyFont="1" applyBorder="1" applyAlignment="1">
      <alignment horizontal="left" indent="7"/>
    </xf>
    <xf numFmtId="0" fontId="3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46" fillId="0" borderId="2" xfId="0" applyFont="1" applyBorder="1" applyAlignment="1">
      <alignment horizontal="left" wrapText="1"/>
    </xf>
    <xf numFmtId="0" fontId="47" fillId="0" borderId="2" xfId="0" applyFont="1" applyBorder="1" applyAlignment="1">
      <alignment wrapText="1"/>
    </xf>
    <xf numFmtId="0" fontId="38" fillId="0" borderId="2" xfId="0" applyFont="1" applyBorder="1" applyAlignment="1">
      <alignment wrapText="1"/>
    </xf>
    <xf numFmtId="0" fontId="46" fillId="0" borderId="2" xfId="0" applyFont="1" applyBorder="1" applyAlignment="1">
      <alignment wrapText="1"/>
    </xf>
    <xf numFmtId="0" fontId="38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164" fontId="2" fillId="0" borderId="3" xfId="0" applyNumberFormat="1" applyFont="1" applyBorder="1" applyAlignment="1">
      <alignment wrapText="1"/>
    </xf>
    <xf numFmtId="0" fontId="9" fillId="0" borderId="3" xfId="0" applyFont="1" applyFill="1" applyBorder="1" applyAlignment="1">
      <alignment wrapText="1"/>
    </xf>
    <xf numFmtId="164" fontId="3" fillId="0" borderId="3" xfId="0" applyNumberFormat="1" applyFont="1" applyFill="1" applyBorder="1" applyAlignment="1">
      <alignment horizontal="right" wrapText="1" indent="1"/>
    </xf>
    <xf numFmtId="0" fontId="20" fillId="0" borderId="0" xfId="0" applyFont="1" applyAlignment="1">
      <alignment horizontal="left" indent="7"/>
    </xf>
    <xf numFmtId="0" fontId="9" fillId="0" borderId="0" xfId="0" applyFont="1" applyAlignment="1">
      <alignment horizontal="left" indent="7"/>
    </xf>
    <xf numFmtId="1" fontId="27" fillId="0" borderId="3" xfId="0" applyNumberFormat="1" applyFont="1" applyBorder="1" applyAlignment="1">
      <alignment horizontal="right" wrapText="1" indent="1"/>
    </xf>
    <xf numFmtId="1" fontId="20" fillId="0" borderId="3" xfId="0" applyNumberFormat="1" applyFont="1" applyBorder="1" applyAlignment="1">
      <alignment horizontal="right" wrapText="1" indent="1"/>
    </xf>
    <xf numFmtId="0" fontId="3" fillId="0" borderId="2" xfId="0" applyFont="1" applyBorder="1" applyAlignment="1">
      <alignment horizontal="left" indent="1"/>
    </xf>
    <xf numFmtId="1" fontId="20" fillId="0" borderId="3" xfId="0" applyNumberFormat="1" applyFont="1" applyBorder="1" applyAlignment="1">
      <alignment wrapText="1"/>
    </xf>
    <xf numFmtId="1" fontId="20" fillId="0" borderId="4" xfId="0" applyNumberFormat="1" applyFont="1" applyBorder="1" applyAlignment="1">
      <alignment wrapText="1"/>
    </xf>
    <xf numFmtId="1" fontId="20" fillId="0" borderId="3" xfId="0" applyNumberFormat="1" applyFont="1" applyBorder="1" applyAlignment="1">
      <alignment horizontal="right" wrapText="1"/>
    </xf>
    <xf numFmtId="1" fontId="20" fillId="0" borderId="4" xfId="0" applyNumberFormat="1" applyFont="1" applyBorder="1" applyAlignment="1">
      <alignment horizontal="right" wrapText="1"/>
    </xf>
    <xf numFmtId="0" fontId="20" fillId="0" borderId="2" xfId="0" applyFont="1" applyBorder="1" applyAlignment="1">
      <alignment vertical="center" wrapText="1"/>
    </xf>
    <xf numFmtId="0" fontId="20" fillId="0" borderId="2" xfId="0" applyFont="1" applyBorder="1"/>
    <xf numFmtId="1" fontId="20" fillId="0" borderId="3" xfId="0" applyNumberFormat="1" applyFont="1" applyBorder="1" applyAlignment="1">
      <alignment horizontal="right"/>
    </xf>
    <xf numFmtId="1" fontId="20" fillId="0" borderId="4" xfId="0" applyNumberFormat="1" applyFont="1" applyBorder="1" applyAlignment="1">
      <alignment horizontal="right"/>
    </xf>
    <xf numFmtId="0" fontId="20" fillId="0" borderId="2" xfId="0" applyFont="1" applyBorder="1" applyAlignment="1">
      <alignment vertical="top" wrapText="1"/>
    </xf>
    <xf numFmtId="1" fontId="20" fillId="0" borderId="6" xfId="0" applyNumberFormat="1" applyFont="1" applyBorder="1" applyAlignment="1">
      <alignment wrapText="1"/>
    </xf>
    <xf numFmtId="1" fontId="20" fillId="0" borderId="7" xfId="0" applyNumberFormat="1" applyFont="1" applyBorder="1" applyAlignment="1">
      <alignment wrapText="1"/>
    </xf>
    <xf numFmtId="1" fontId="20" fillId="0" borderId="9" xfId="0" applyNumberFormat="1" applyFont="1" applyBorder="1" applyAlignment="1">
      <alignment wrapText="1"/>
    </xf>
    <xf numFmtId="1" fontId="20" fillId="0" borderId="10" xfId="0" applyNumberFormat="1" applyFont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7" fillId="0" borderId="5" xfId="0" applyFont="1" applyBorder="1" applyAlignment="1">
      <alignment wrapText="1"/>
    </xf>
    <xf numFmtId="164" fontId="53" fillId="0" borderId="6" xfId="0" applyNumberFormat="1" applyFont="1" applyBorder="1" applyAlignment="1">
      <alignment horizontal="right" wrapText="1" indent="1"/>
    </xf>
    <xf numFmtId="0" fontId="53" fillId="0" borderId="6" xfId="0" applyFont="1" applyBorder="1" applyAlignment="1">
      <alignment horizontal="left" wrapText="1" indent="1"/>
    </xf>
    <xf numFmtId="164" fontId="53" fillId="0" borderId="9" xfId="0" applyNumberFormat="1" applyFont="1" applyBorder="1" applyAlignment="1">
      <alignment horizontal="right" wrapText="1" indent="1"/>
    </xf>
    <xf numFmtId="0" fontId="53" fillId="0" borderId="9" xfId="0" applyFont="1" applyBorder="1" applyAlignment="1">
      <alignment wrapText="1"/>
    </xf>
    <xf numFmtId="0" fontId="20" fillId="0" borderId="9" xfId="0" applyFont="1" applyBorder="1"/>
    <xf numFmtId="0" fontId="20" fillId="0" borderId="10" xfId="0" applyFont="1" applyBorder="1"/>
    <xf numFmtId="1" fontId="20" fillId="0" borderId="6" xfId="0" applyNumberFormat="1" applyFont="1" applyBorder="1" applyAlignment="1">
      <alignment horizontal="right" wrapText="1"/>
    </xf>
    <xf numFmtId="1" fontId="20" fillId="0" borderId="6" xfId="0" applyNumberFormat="1" applyFont="1" applyBorder="1" applyAlignment="1">
      <alignment horizontal="right"/>
    </xf>
    <xf numFmtId="1" fontId="20" fillId="0" borderId="7" xfId="0" applyNumberFormat="1" applyFont="1" applyBorder="1" applyAlignment="1">
      <alignment horizontal="right"/>
    </xf>
    <xf numFmtId="1" fontId="20" fillId="0" borderId="9" xfId="0" applyNumberFormat="1" applyFont="1" applyBorder="1" applyAlignment="1">
      <alignment horizontal="right" wrapText="1"/>
    </xf>
    <xf numFmtId="1" fontId="20" fillId="0" borderId="9" xfId="0" applyNumberFormat="1" applyFont="1" applyBorder="1" applyAlignment="1">
      <alignment horizontal="right"/>
    </xf>
    <xf numFmtId="1" fontId="20" fillId="0" borderId="10" xfId="0" applyNumberFormat="1" applyFont="1" applyBorder="1" applyAlignment="1">
      <alignment horizontal="right"/>
    </xf>
    <xf numFmtId="1" fontId="27" fillId="0" borderId="6" xfId="0" applyNumberFormat="1" applyFont="1" applyBorder="1" applyAlignment="1">
      <alignment horizontal="right" wrapText="1"/>
    </xf>
    <xf numFmtId="0" fontId="71" fillId="0" borderId="0" xfId="22" applyFont="1" applyAlignment="1" applyProtection="1">
      <alignment vertical="top"/>
      <protection/>
    </xf>
    <xf numFmtId="0" fontId="20" fillId="0" borderId="0" xfId="22" applyFont="1" applyAlignment="1" applyProtection="1">
      <alignment/>
      <protection/>
    </xf>
    <xf numFmtId="0" fontId="9" fillId="0" borderId="0" xfId="22" applyFont="1" applyAlignment="1" applyProtection="1">
      <alignment vertical="top"/>
      <protection/>
    </xf>
    <xf numFmtId="0" fontId="38" fillId="0" borderId="3" xfId="20" applyNumberFormat="1" applyFont="1" applyFill="1" applyBorder="1" applyAlignment="1">
      <alignment horizontal="center" vertical="center" wrapText="1"/>
      <protection/>
    </xf>
    <xf numFmtId="168" fontId="3" fillId="0" borderId="3" xfId="0" applyNumberFormat="1" applyFont="1" applyBorder="1"/>
    <xf numFmtId="0" fontId="0" fillId="0" borderId="13" xfId="0" applyBorder="1"/>
    <xf numFmtId="3" fontId="3" fillId="0" borderId="3" xfId="0" applyNumberFormat="1" applyFont="1" applyBorder="1"/>
    <xf numFmtId="0" fontId="3" fillId="0" borderId="3" xfId="0" applyFont="1" applyBorder="1" applyAlignment="1">
      <alignment horizontal="left" indent="1"/>
    </xf>
    <xf numFmtId="0" fontId="2" fillId="0" borderId="3" xfId="0" applyFont="1" applyBorder="1"/>
    <xf numFmtId="3" fontId="2" fillId="0" borderId="3" xfId="0" applyNumberFormat="1" applyFont="1" applyBorder="1"/>
    <xf numFmtId="0" fontId="3" fillId="0" borderId="8" xfId="0" applyFont="1" applyBorder="1"/>
    <xf numFmtId="0" fontId="3" fillId="0" borderId="13" xfId="0" applyFont="1" applyBorder="1"/>
    <xf numFmtId="0" fontId="3" fillId="0" borderId="6" xfId="0" applyFont="1" applyBorder="1"/>
    <xf numFmtId="0" fontId="9" fillId="0" borderId="9" xfId="0" applyFont="1" applyBorder="1"/>
    <xf numFmtId="164" fontId="3" fillId="0" borderId="9" xfId="0" applyNumberFormat="1" applyFont="1" applyBorder="1"/>
    <xf numFmtId="0" fontId="18" fillId="0" borderId="0" xfId="0" applyFont="1"/>
    <xf numFmtId="168" fontId="2" fillId="0" borderId="3" xfId="0" applyNumberFormat="1" applyFont="1" applyBorder="1"/>
    <xf numFmtId="164" fontId="3" fillId="0" borderId="6" xfId="0" applyNumberFormat="1" applyFont="1" applyBorder="1"/>
    <xf numFmtId="0" fontId="3" fillId="0" borderId="3" xfId="0" applyFont="1" applyBorder="1" applyAlignment="1">
      <alignment horizontal="center"/>
    </xf>
    <xf numFmtId="164" fontId="3" fillId="0" borderId="14" xfId="0" applyNumberFormat="1" applyFont="1" applyBorder="1"/>
    <xf numFmtId="0" fontId="3" fillId="0" borderId="15" xfId="0" applyFont="1" applyBorder="1" applyAlignment="1">
      <alignment horizontal="center" wrapText="1"/>
    </xf>
    <xf numFmtId="164" fontId="2" fillId="0" borderId="3" xfId="0" applyNumberFormat="1" applyFont="1" applyBorder="1"/>
    <xf numFmtId="164" fontId="3" fillId="0" borderId="3" xfId="0" applyNumberFormat="1" applyFont="1" applyBorder="1"/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/>
    <xf numFmtId="0" fontId="2" fillId="0" borderId="10" xfId="0" applyFont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left" wrapText="1"/>
    </xf>
    <xf numFmtId="0" fontId="3" fillId="0" borderId="8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168" fontId="2" fillId="0" borderId="0" xfId="0" applyNumberFormat="1" applyFont="1" applyBorder="1"/>
    <xf numFmtId="168" fontId="3" fillId="0" borderId="0" xfId="0" applyNumberFormat="1" applyFont="1" applyBorder="1"/>
    <xf numFmtId="2" fontId="3" fillId="0" borderId="6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164" fontId="32" fillId="0" borderId="3" xfId="0" applyNumberFormat="1" applyFont="1" applyBorder="1"/>
    <xf numFmtId="164" fontId="3" fillId="0" borderId="6" xfId="0" applyNumberFormat="1" applyFont="1" applyBorder="1" applyAlignment="1">
      <alignment wrapText="1"/>
    </xf>
    <xf numFmtId="164" fontId="3" fillId="0" borderId="7" xfId="0" applyNumberFormat="1" applyFont="1" applyBorder="1" applyAlignment="1">
      <alignment wrapText="1"/>
    </xf>
    <xf numFmtId="0" fontId="3" fillId="0" borderId="9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164" fontId="3" fillId="0" borderId="3" xfId="0" applyNumberFormat="1" applyFont="1" applyBorder="1" applyAlignment="1">
      <alignment horizontal="right"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46" fillId="0" borderId="0" xfId="0" applyFont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3" fillId="0" borderId="3" xfId="0" applyNumberFormat="1" applyFont="1" applyBorder="1" applyAlignment="1">
      <alignment horizontal="left" wrapText="1"/>
    </xf>
    <xf numFmtId="0" fontId="27" fillId="0" borderId="8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left" wrapText="1"/>
    </xf>
    <xf numFmtId="0" fontId="27" fillId="0" borderId="12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3" fillId="0" borderId="14" xfId="0" applyFont="1" applyBorder="1"/>
    <xf numFmtId="0" fontId="0" fillId="0" borderId="14" xfId="0" applyBorder="1"/>
    <xf numFmtId="0" fontId="3" fillId="0" borderId="7" xfId="0" applyFont="1" applyBorder="1"/>
    <xf numFmtId="0" fontId="3" fillId="0" borderId="5" xfId="0" applyFont="1" applyBorder="1"/>
    <xf numFmtId="164" fontId="2" fillId="0" borderId="6" xfId="0" applyNumberFormat="1" applyFont="1" applyBorder="1"/>
    <xf numFmtId="0" fontId="9" fillId="0" borderId="10" xfId="0" applyFont="1" applyBorder="1"/>
    <xf numFmtId="0" fontId="9" fillId="0" borderId="8" xfId="0" applyFont="1" applyBorder="1"/>
    <xf numFmtId="0" fontId="3" fillId="0" borderId="10" xfId="0" applyFont="1" applyBorder="1"/>
    <xf numFmtId="0" fontId="0" fillId="0" borderId="7" xfId="0" applyBorder="1"/>
    <xf numFmtId="0" fontId="0" fillId="0" borderId="10" xfId="0" applyBorder="1"/>
    <xf numFmtId="164" fontId="2" fillId="0" borderId="3" xfId="0" applyNumberFormat="1" applyFont="1" applyFill="1" applyBorder="1" applyAlignment="1">
      <alignment horizontal="right" wrapText="1" indent="1"/>
    </xf>
    <xf numFmtId="1" fontId="73" fillId="0" borderId="0" xfId="0" applyNumberFormat="1" applyFont="1" applyBorder="1" applyAlignment="1">
      <alignment horizontal="right" vertical="center" wrapText="1"/>
    </xf>
    <xf numFmtId="1" fontId="73" fillId="0" borderId="0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top" wrapText="1"/>
    </xf>
    <xf numFmtId="0" fontId="38" fillId="0" borderId="3" xfId="0" applyFont="1" applyBorder="1" applyAlignment="1">
      <alignment horizontal="center" vertical="top" wrapText="1"/>
    </xf>
    <xf numFmtId="0" fontId="38" fillId="0" borderId="4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4" fontId="2" fillId="0" borderId="3" xfId="0" applyNumberFormat="1" applyFont="1" applyBorder="1"/>
    <xf numFmtId="4" fontId="3" fillId="0" borderId="3" xfId="0" applyNumberFormat="1" applyFont="1" applyBorder="1"/>
    <xf numFmtId="0" fontId="3" fillId="0" borderId="3" xfId="0" applyFont="1" applyFill="1" applyBorder="1" applyAlignment="1">
      <alignment wrapText="1"/>
    </xf>
    <xf numFmtId="0" fontId="3" fillId="5" borderId="0" xfId="0" applyFont="1" applyFill="1" applyAlignment="1">
      <alignment vertical="center"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/>
    </xf>
    <xf numFmtId="164" fontId="31" fillId="0" borderId="0" xfId="38" applyNumberFormat="1" applyFont="1">
      <alignment/>
      <protection/>
    </xf>
    <xf numFmtId="1" fontId="2" fillId="0" borderId="3" xfId="0" applyNumberFormat="1" applyFont="1" applyFill="1" applyBorder="1" applyAlignment="1">
      <alignment wrapText="1"/>
    </xf>
    <xf numFmtId="1" fontId="3" fillId="0" borderId="3" xfId="0" applyNumberFormat="1" applyFont="1" applyFill="1" applyBorder="1" applyAlignment="1">
      <alignment wrapText="1"/>
    </xf>
    <xf numFmtId="164" fontId="3" fillId="0" borderId="3" xfId="0" applyNumberFormat="1" applyFont="1" applyFill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0" fontId="38" fillId="0" borderId="3" xfId="20" applyNumberFormat="1" applyFont="1" applyFill="1" applyBorder="1" applyAlignment="1">
      <alignment horizontal="center" vertical="center" wrapText="1"/>
      <protection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9" fillId="0" borderId="8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20" fillId="0" borderId="3" xfId="0" applyFont="1" applyBorder="1" applyAlignment="1">
      <alignment horizontal="right" vertical="center" wrapText="1"/>
    </xf>
    <xf numFmtId="164" fontId="20" fillId="0" borderId="3" xfId="0" applyNumberFormat="1" applyFont="1" applyBorder="1" applyAlignment="1">
      <alignment horizontal="right" vertical="center" wrapText="1"/>
    </xf>
    <xf numFmtId="164" fontId="20" fillId="0" borderId="3" xfId="0" applyNumberFormat="1" applyFont="1" applyBorder="1"/>
    <xf numFmtId="164" fontId="20" fillId="0" borderId="3" xfId="0" applyNumberFormat="1" applyFont="1" applyFill="1" applyBorder="1"/>
    <xf numFmtId="164" fontId="0" fillId="0" borderId="0" xfId="0" applyNumberFormat="1"/>
    <xf numFmtId="0" fontId="9" fillId="0" borderId="3" xfId="0" applyFont="1" applyBorder="1" applyAlignment="1">
      <alignment horizontal="center" vertical="center"/>
    </xf>
    <xf numFmtId="0" fontId="3" fillId="0" borderId="12" xfId="0" applyFont="1" applyBorder="1"/>
    <xf numFmtId="0" fontId="3" fillId="0" borderId="2" xfId="0" applyFont="1" applyBorder="1"/>
    <xf numFmtId="164" fontId="2" fillId="0" borderId="9" xfId="0" applyNumberFormat="1" applyFont="1" applyBorder="1" applyAlignment="1">
      <alignment wrapText="1"/>
    </xf>
    <xf numFmtId="164" fontId="3" fillId="0" borderId="9" xfId="0" applyNumberFormat="1" applyFont="1" applyBorder="1" applyAlignment="1">
      <alignment wrapText="1"/>
    </xf>
    <xf numFmtId="0" fontId="13" fillId="0" borderId="3" xfId="0" applyFont="1" applyBorder="1"/>
    <xf numFmtId="0" fontId="20" fillId="0" borderId="3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indent="2"/>
    </xf>
    <xf numFmtId="0" fontId="20" fillId="0" borderId="3" xfId="0" applyFont="1" applyBorder="1" applyAlignment="1">
      <alignment horizontal="left" indent="1"/>
    </xf>
    <xf numFmtId="0" fontId="20" fillId="0" borderId="3" xfId="0" applyFont="1" applyFill="1" applyBorder="1" applyAlignment="1">
      <alignment horizontal="left" wrapText="1" indent="2"/>
    </xf>
    <xf numFmtId="0" fontId="9" fillId="0" borderId="3" xfId="0" applyFont="1" applyFill="1" applyBorder="1" applyAlignment="1">
      <alignment horizontal="left" wrapText="1" indent="2"/>
    </xf>
    <xf numFmtId="0" fontId="20" fillId="0" borderId="3" xfId="0" applyFont="1" applyFill="1" applyBorder="1" applyAlignment="1">
      <alignment horizontal="left" indent="1"/>
    </xf>
    <xf numFmtId="0" fontId="9" fillId="0" borderId="3" xfId="0" applyFont="1" applyFill="1" applyBorder="1" applyAlignment="1">
      <alignment horizontal="left" indent="2"/>
    </xf>
    <xf numFmtId="1" fontId="3" fillId="0" borderId="0" xfId="0" applyNumberFormat="1" applyFont="1" applyBorder="1" applyAlignment="1">
      <alignment horizontal="right" wrapText="1" indent="1"/>
    </xf>
    <xf numFmtId="2" fontId="3" fillId="0" borderId="0" xfId="0" applyNumberFormat="1" applyFont="1"/>
    <xf numFmtId="165" fontId="1" fillId="0" borderId="0" xfId="0" applyNumberFormat="1" applyFont="1" applyBorder="1" applyAlignment="1">
      <alignment horizontal="right"/>
    </xf>
    <xf numFmtId="0" fontId="9" fillId="0" borderId="0" xfId="0" applyFont="1" applyAlignment="1">
      <alignment vertical="center"/>
    </xf>
    <xf numFmtId="0" fontId="3" fillId="0" borderId="3" xfId="0" applyFont="1" applyFill="1" applyBorder="1" applyAlignment="1">
      <alignment wrapText="1"/>
    </xf>
    <xf numFmtId="0" fontId="20" fillId="0" borderId="2" xfId="0" applyFont="1" applyFill="1" applyBorder="1" applyAlignment="1">
      <alignment horizontal="left" vertical="center" indent="1"/>
    </xf>
    <xf numFmtId="0" fontId="2" fillId="0" borderId="9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2" fillId="0" borderId="4" xfId="0" applyFont="1" applyBorder="1"/>
    <xf numFmtId="165" fontId="3" fillId="0" borderId="14" xfId="0" applyNumberFormat="1" applyFont="1" applyBorder="1" applyAlignment="1">
      <alignment wrapText="1"/>
    </xf>
    <xf numFmtId="0" fontId="3" fillId="0" borderId="4" xfId="0" applyFont="1" applyFill="1" applyBorder="1" applyAlignment="1">
      <alignment horizontal="right" wrapText="1" indent="1"/>
    </xf>
    <xf numFmtId="0" fontId="3" fillId="0" borderId="4" xfId="0" applyFont="1" applyFill="1" applyBorder="1" applyAlignment="1" quotePrefix="1">
      <alignment horizontal="right" wrapText="1" indent="1"/>
    </xf>
    <xf numFmtId="0" fontId="2" fillId="0" borderId="4" xfId="0" applyFont="1" applyFill="1" applyBorder="1" applyAlignment="1">
      <alignment horizontal="right" wrapText="1" indent="1"/>
    </xf>
    <xf numFmtId="164" fontId="3" fillId="0" borderId="4" xfId="0" applyNumberFormat="1" applyFont="1" applyFill="1" applyBorder="1" applyAlignment="1">
      <alignment horizontal="right" wrapText="1" indent="1"/>
    </xf>
    <xf numFmtId="164" fontId="3" fillId="0" borderId="4" xfId="0" applyNumberFormat="1" applyFont="1" applyFill="1" applyBorder="1" applyAlignment="1" quotePrefix="1">
      <alignment horizontal="right" wrapText="1" indent="1"/>
    </xf>
    <xf numFmtId="164" fontId="2" fillId="0" borderId="4" xfId="0" applyNumberFormat="1" applyFont="1" applyFill="1" applyBorder="1" applyAlignment="1">
      <alignment horizontal="right" wrapText="1" indent="1"/>
    </xf>
    <xf numFmtId="0" fontId="2" fillId="0" borderId="0" xfId="0" applyFont="1" applyBorder="1"/>
    <xf numFmtId="0" fontId="20" fillId="0" borderId="3" xfId="0" applyFont="1" applyFill="1" applyBorder="1" applyAlignment="1">
      <alignment horizontal="right"/>
    </xf>
    <xf numFmtId="0" fontId="20" fillId="0" borderId="4" xfId="0" applyFont="1" applyFill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20" fillId="0" borderId="6" xfId="0" applyFont="1" applyBorder="1"/>
    <xf numFmtId="0" fontId="20" fillId="0" borderId="7" xfId="0" applyFont="1" applyBorder="1"/>
    <xf numFmtId="164" fontId="20" fillId="0" borderId="3" xfId="0" applyNumberFormat="1" applyFont="1" applyBorder="1" applyAlignment="1">
      <alignment horizontal="center" wrapText="1"/>
    </xf>
    <xf numFmtId="0" fontId="4" fillId="0" borderId="0" xfId="0" applyFont="1" applyFill="1" applyAlignment="1">
      <alignment vertical="top"/>
    </xf>
    <xf numFmtId="0" fontId="2" fillId="0" borderId="0" xfId="0" applyFont="1" applyFill="1"/>
    <xf numFmtId="0" fontId="9" fillId="0" borderId="0" xfId="0" applyFont="1" applyFill="1"/>
    <xf numFmtId="0" fontId="9" fillId="0" borderId="13" xfId="0" applyFont="1" applyFill="1" applyBorder="1"/>
    <xf numFmtId="0" fontId="9" fillId="0" borderId="8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72" fillId="0" borderId="9" xfId="0" applyFont="1" applyBorder="1" applyAlignment="1">
      <alignment vertical="center" wrapText="1"/>
    </xf>
    <xf numFmtId="0" fontId="3" fillId="0" borderId="3" xfId="0" applyFont="1" applyFill="1" applyBorder="1" applyAlignment="1">
      <alignment horizontal="center"/>
    </xf>
    <xf numFmtId="0" fontId="38" fillId="0" borderId="13" xfId="20" applyNumberFormat="1" applyFont="1" applyFill="1" applyBorder="1" applyAlignment="1">
      <alignment horizontal="left" vertical="center" wrapText="1"/>
      <protection/>
    </xf>
    <xf numFmtId="0" fontId="38" fillId="0" borderId="8" xfId="20" applyNumberFormat="1" applyFont="1" applyFill="1" applyBorder="1" applyAlignment="1">
      <alignment horizontal="left" vertical="center" wrapText="1"/>
      <protection/>
    </xf>
    <xf numFmtId="0" fontId="38" fillId="0" borderId="3" xfId="20" applyNumberFormat="1" applyFont="1" applyFill="1" applyBorder="1" applyAlignment="1">
      <alignment horizontal="center" vertical="center" wrapText="1"/>
      <protection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0" fillId="0" borderId="4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0" fontId="27" fillId="0" borderId="2" xfId="0" applyNumberFormat="1" applyFont="1" applyFill="1" applyBorder="1" applyAlignment="1">
      <alignment horizontal="center" vertical="center"/>
    </xf>
    <xf numFmtId="0" fontId="37" fillId="0" borderId="0" xfId="35" applyFont="1" applyAlignment="1">
      <alignment horizontal="left" wrapText="1"/>
      <protection/>
    </xf>
    <xf numFmtId="0" fontId="18" fillId="0" borderId="0" xfId="35" applyFont="1" applyAlignment="1">
      <alignment horizontal="left" wrapText="1"/>
      <protection/>
    </xf>
    <xf numFmtId="0" fontId="3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indent="6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9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horizontal="left" indent="6"/>
    </xf>
    <xf numFmtId="0" fontId="3" fillId="0" borderId="0" xfId="0" applyFont="1" applyBorder="1" applyAlignment="1">
      <alignment horizontal="left" indent="6"/>
    </xf>
    <xf numFmtId="0" fontId="37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9" fillId="0" borderId="8" xfId="0" applyFont="1" applyFill="1" applyBorder="1" applyAlignment="1">
      <alignment wrapText="1"/>
    </xf>
    <xf numFmtId="0" fontId="9" fillId="0" borderId="9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8" fillId="0" borderId="6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38" fillId="0" borderId="7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38" fillId="0" borderId="5" xfId="0" applyFont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0" fontId="38" fillId="0" borderId="14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8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 indent="8"/>
    </xf>
    <xf numFmtId="0" fontId="6" fillId="0" borderId="0" xfId="0" applyFont="1" applyAlignment="1">
      <alignment horizontal="left" indent="8"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lumna" xfId="20"/>
    <cellStyle name="Kolumna 3" xfId="21"/>
    <cellStyle name="Hiperłącze" xfId="22"/>
    <cellStyle name="Normalny 2" xfId="23"/>
    <cellStyle name="Excel Built-in Normal" xfId="24"/>
    <cellStyle name="Excel Built-in Normal 3" xfId="25"/>
    <cellStyle name="Heading" xfId="26"/>
    <cellStyle name="Heading1" xfId="27"/>
    <cellStyle name="Kolumna 2" xfId="28"/>
    <cellStyle name="Kolumna 3 2" xfId="29"/>
    <cellStyle name="Normalny 2 2" xfId="30"/>
    <cellStyle name="Normalny 3" xfId="31"/>
    <cellStyle name="Result" xfId="32"/>
    <cellStyle name="Result2" xfId="33"/>
    <cellStyle name="style1402297870115" xfId="34"/>
    <cellStyle name="[StdExit()]" xfId="35"/>
    <cellStyle name="Normalny 4" xfId="36"/>
    <cellStyle name="Kolumna 4" xfId="37"/>
    <cellStyle name="Normalny 5" xfId="38"/>
    <cellStyle name="Kolumna 5" xfId="39"/>
    <cellStyle name="Normalny 6" xfId="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customXml" Target="../customXml/item1.xml" /><Relationship Id="rId44" Type="http://schemas.openxmlformats.org/officeDocument/2006/relationships/customXml" Target="../customXml/item2.xml" /><Relationship Id="rId45" Type="http://schemas.openxmlformats.org/officeDocument/2006/relationships/customXml" Target="../customXml/item3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showGridLines="0" tabSelected="1" workbookViewId="0" topLeftCell="A1">
      <selection activeCell="A3" sqref="A3"/>
    </sheetView>
  </sheetViews>
  <sheetFormatPr defaultColWidth="8.796875" defaultRowHeight="14.25"/>
  <cols>
    <col min="1" max="1" width="15.19921875" style="0" customWidth="1"/>
    <col min="2" max="2" width="68.3984375" style="0" customWidth="1"/>
    <col min="7" max="7" width="10.3984375" style="0" customWidth="1"/>
  </cols>
  <sheetData>
    <row r="1" spans="1:14" ht="18">
      <c r="A1" s="108" t="s">
        <v>297</v>
      </c>
      <c r="B1" s="109" t="s">
        <v>238</v>
      </c>
      <c r="C1" s="106" t="s">
        <v>150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18">
      <c r="A2" s="110" t="s">
        <v>239</v>
      </c>
      <c r="B2" s="111" t="s">
        <v>240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5" s="1" customFormat="1" ht="17.1" customHeight="1">
      <c r="A3" s="122" t="s">
        <v>150</v>
      </c>
      <c r="B3" s="123"/>
      <c r="C3" s="123"/>
      <c r="D3" s="123"/>
      <c r="E3" s="123"/>
      <c r="F3" s="123"/>
      <c r="G3" s="123"/>
      <c r="H3" s="124"/>
      <c r="I3" s="124"/>
      <c r="J3" s="124"/>
      <c r="K3" s="124"/>
      <c r="L3" s="124"/>
      <c r="M3" s="124"/>
      <c r="N3" s="124"/>
      <c r="O3" s="5"/>
    </row>
    <row r="4" spans="1:15" s="1" customFormat="1" ht="17.1" customHeight="1">
      <c r="A4" s="67" t="s">
        <v>298</v>
      </c>
      <c r="B4" s="123"/>
      <c r="C4" s="123"/>
      <c r="D4" s="123"/>
      <c r="E4" s="123"/>
      <c r="F4" s="123"/>
      <c r="G4" s="123"/>
      <c r="H4" s="124"/>
      <c r="I4" s="124"/>
      <c r="J4" s="124"/>
      <c r="K4" s="124"/>
      <c r="L4" s="124"/>
      <c r="M4" s="124"/>
      <c r="N4" s="124"/>
      <c r="O4" s="5"/>
    </row>
    <row r="5" spans="1:15" s="1" customFormat="1" ht="17.1" customHeight="1">
      <c r="A5" s="125" t="s">
        <v>299</v>
      </c>
      <c r="B5" s="123"/>
      <c r="C5" s="123"/>
      <c r="D5" s="123"/>
      <c r="E5" s="123"/>
      <c r="F5" s="123"/>
      <c r="G5" s="123"/>
      <c r="H5" s="124"/>
      <c r="I5" s="124"/>
      <c r="J5" s="124"/>
      <c r="K5" s="124"/>
      <c r="L5" s="124"/>
      <c r="M5" s="124"/>
      <c r="N5" s="124"/>
      <c r="O5" s="5"/>
    </row>
    <row r="6" spans="3:15" s="1" customFormat="1" ht="17.1" customHeight="1"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5"/>
    </row>
    <row r="7" spans="1:15" s="1" customFormat="1" ht="17.1" customHeight="1">
      <c r="A7" s="107" t="s">
        <v>302</v>
      </c>
      <c r="B7" s="116" t="s">
        <v>345</v>
      </c>
      <c r="C7" s="123"/>
      <c r="D7" s="123"/>
      <c r="E7" s="123"/>
      <c r="F7" s="123"/>
      <c r="G7" s="123"/>
      <c r="H7" s="124"/>
      <c r="I7" s="124"/>
      <c r="J7" s="124"/>
      <c r="K7" s="124"/>
      <c r="L7" s="124"/>
      <c r="M7" s="124"/>
      <c r="N7" s="124"/>
      <c r="O7" s="5"/>
    </row>
    <row r="8" spans="1:15" s="1" customFormat="1" ht="17.1" customHeight="1">
      <c r="A8" s="127" t="s">
        <v>303</v>
      </c>
      <c r="B8" s="119" t="s">
        <v>346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5"/>
    </row>
    <row r="9" spans="1:15" s="1" customFormat="1" ht="17.1" customHeight="1">
      <c r="A9" s="107" t="s">
        <v>304</v>
      </c>
      <c r="B9" s="116" t="s">
        <v>347</v>
      </c>
      <c r="C9" s="123"/>
      <c r="D9" s="123"/>
      <c r="E9" s="123"/>
      <c r="F9" s="123"/>
      <c r="G9" s="123"/>
      <c r="H9" s="124"/>
      <c r="I9" s="124"/>
      <c r="J9" s="124"/>
      <c r="K9" s="124"/>
      <c r="L9" s="124"/>
      <c r="M9" s="124"/>
      <c r="N9" s="124"/>
      <c r="O9" s="5"/>
    </row>
    <row r="10" spans="1:15" s="1" customFormat="1" ht="17.1" customHeight="1">
      <c r="A10" s="127" t="s">
        <v>305</v>
      </c>
      <c r="B10" s="119" t="s">
        <v>348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5"/>
    </row>
    <row r="11" spans="1:15" s="1" customFormat="1" ht="17.1" customHeight="1">
      <c r="A11" s="107" t="s">
        <v>306</v>
      </c>
      <c r="B11" s="116" t="s">
        <v>349</v>
      </c>
      <c r="C11" s="123"/>
      <c r="D11" s="123"/>
      <c r="E11" s="123"/>
      <c r="F11" s="123"/>
      <c r="G11" s="123"/>
      <c r="H11" s="124"/>
      <c r="I11" s="124"/>
      <c r="J11" s="124"/>
      <c r="K11" s="124"/>
      <c r="L11" s="124"/>
      <c r="M11" s="124"/>
      <c r="N11" s="124"/>
      <c r="O11" s="5"/>
    </row>
    <row r="12" spans="1:15" s="1" customFormat="1" ht="17.1" customHeight="1">
      <c r="A12" s="127" t="s">
        <v>307</v>
      </c>
      <c r="B12" s="119" t="s">
        <v>350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5"/>
    </row>
    <row r="13" spans="1:15" s="1" customFormat="1" ht="17.1" customHeight="1">
      <c r="A13" s="107" t="s">
        <v>308</v>
      </c>
      <c r="B13" s="116" t="s">
        <v>351</v>
      </c>
      <c r="C13" s="126"/>
      <c r="D13" s="126"/>
      <c r="E13" s="126"/>
      <c r="F13" s="126"/>
      <c r="G13" s="126"/>
      <c r="H13" s="118"/>
      <c r="I13" s="118"/>
      <c r="J13" s="118"/>
      <c r="K13" s="118"/>
      <c r="L13" s="118"/>
      <c r="M13" s="118"/>
      <c r="N13" s="118"/>
      <c r="O13" s="5"/>
    </row>
    <row r="14" spans="1:15" s="1" customFormat="1" ht="17.1" customHeight="1">
      <c r="A14" s="127" t="s">
        <v>309</v>
      </c>
      <c r="B14" s="119" t="s">
        <v>884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5"/>
    </row>
    <row r="15" spans="1:15" s="1" customFormat="1" ht="17.1" customHeight="1">
      <c r="A15" s="107" t="s">
        <v>310</v>
      </c>
      <c r="B15" s="116" t="s">
        <v>352</v>
      </c>
      <c r="C15" s="126"/>
      <c r="D15" s="126"/>
      <c r="E15" s="126"/>
      <c r="F15" s="126"/>
      <c r="G15" s="126"/>
      <c r="H15" s="118"/>
      <c r="I15" s="118"/>
      <c r="J15" s="118"/>
      <c r="K15" s="118"/>
      <c r="L15" s="118"/>
      <c r="M15" s="118"/>
      <c r="N15" s="118"/>
      <c r="O15" s="5"/>
    </row>
    <row r="16" spans="1:15" s="1" customFormat="1" ht="17.1" customHeight="1">
      <c r="A16" s="127" t="s">
        <v>311</v>
      </c>
      <c r="B16" s="119" t="s">
        <v>353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5"/>
    </row>
    <row r="17" spans="1:15" s="1" customFormat="1" ht="17.1" customHeight="1">
      <c r="A17" s="107" t="s">
        <v>312</v>
      </c>
      <c r="B17" s="116" t="s">
        <v>343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5"/>
    </row>
    <row r="18" spans="1:15" s="1" customFormat="1" ht="17.1" customHeight="1">
      <c r="A18" s="127" t="s">
        <v>313</v>
      </c>
      <c r="B18" s="119" t="s">
        <v>344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5"/>
    </row>
    <row r="19" spans="1:15" s="1" customFormat="1" ht="17.1" customHeight="1">
      <c r="A19" s="128"/>
      <c r="B19" s="116"/>
      <c r="C19" s="123"/>
      <c r="D19" s="123"/>
      <c r="E19" s="123"/>
      <c r="F19" s="123"/>
      <c r="G19" s="123"/>
      <c r="H19" s="124"/>
      <c r="I19" s="124"/>
      <c r="J19" s="124"/>
      <c r="K19" s="124"/>
      <c r="L19" s="124"/>
      <c r="M19" s="124"/>
      <c r="N19" s="124"/>
      <c r="O19" s="5"/>
    </row>
    <row r="20" spans="1:15" s="1" customFormat="1" ht="17.1" customHeight="1">
      <c r="A20" s="67" t="s">
        <v>300</v>
      </c>
      <c r="B20" s="116"/>
      <c r="C20" s="123"/>
      <c r="D20" s="123"/>
      <c r="E20" s="123"/>
      <c r="F20" s="123"/>
      <c r="G20" s="123"/>
      <c r="H20" s="124"/>
      <c r="I20" s="124"/>
      <c r="J20" s="124"/>
      <c r="K20" s="124"/>
      <c r="L20" s="124"/>
      <c r="M20" s="124"/>
      <c r="N20" s="124"/>
      <c r="O20" s="5"/>
    </row>
    <row r="21" spans="1:15" s="1" customFormat="1" ht="17.1" customHeight="1">
      <c r="A21" s="125" t="s">
        <v>301</v>
      </c>
      <c r="B21" s="116"/>
      <c r="C21" s="123"/>
      <c r="D21" s="123"/>
      <c r="E21" s="123"/>
      <c r="F21" s="123"/>
      <c r="G21" s="123"/>
      <c r="H21" s="124"/>
      <c r="I21" s="124"/>
      <c r="J21" s="124"/>
      <c r="K21" s="124"/>
      <c r="L21" s="124"/>
      <c r="M21" s="124"/>
      <c r="N21" s="124"/>
      <c r="O21" s="5"/>
    </row>
    <row r="22" spans="1:15" s="1" customFormat="1" ht="17.1" customHeight="1">
      <c r="A22" s="122"/>
      <c r="B22" s="116"/>
      <c r="C22" s="123"/>
      <c r="D22" s="123"/>
      <c r="E22" s="123"/>
      <c r="F22" s="123"/>
      <c r="G22" s="123"/>
      <c r="H22" s="124"/>
      <c r="I22" s="124"/>
      <c r="J22" s="124"/>
      <c r="K22" s="124"/>
      <c r="L22" s="124"/>
      <c r="M22" s="124"/>
      <c r="N22" s="124"/>
      <c r="O22" s="5"/>
    </row>
    <row r="23" spans="1:15" s="1" customFormat="1" ht="17.1" customHeight="1">
      <c r="A23" s="107" t="s">
        <v>314</v>
      </c>
      <c r="B23" s="116" t="s">
        <v>358</v>
      </c>
      <c r="C23" s="126"/>
      <c r="D23" s="126"/>
      <c r="E23" s="126"/>
      <c r="F23" s="126"/>
      <c r="G23" s="126"/>
      <c r="H23" s="118"/>
      <c r="I23" s="118"/>
      <c r="J23" s="118"/>
      <c r="K23" s="118"/>
      <c r="L23" s="118"/>
      <c r="M23" s="118"/>
      <c r="N23" s="118"/>
      <c r="O23" s="5"/>
    </row>
    <row r="24" spans="1:15" s="1" customFormat="1" ht="17.1" customHeight="1">
      <c r="A24" s="127" t="s">
        <v>315</v>
      </c>
      <c r="B24" s="119" t="s">
        <v>359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5"/>
    </row>
    <row r="25" spans="1:15" s="1" customFormat="1" ht="17.1" customHeight="1">
      <c r="A25" s="107" t="s">
        <v>316</v>
      </c>
      <c r="B25" s="116" t="s">
        <v>425</v>
      </c>
      <c r="C25" s="126"/>
      <c r="D25" s="126"/>
      <c r="E25" s="126"/>
      <c r="F25" s="126"/>
      <c r="G25" s="126"/>
      <c r="H25" s="118"/>
      <c r="I25" s="118"/>
      <c r="J25" s="118"/>
      <c r="K25" s="118"/>
      <c r="L25" s="118"/>
      <c r="M25" s="118"/>
      <c r="N25" s="118"/>
      <c r="O25" s="5"/>
    </row>
    <row r="26" spans="1:15" s="1" customFormat="1" ht="17.1" customHeight="1">
      <c r="A26" s="127" t="s">
        <v>317</v>
      </c>
      <c r="B26" s="119" t="s">
        <v>893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5"/>
    </row>
    <row r="27" spans="1:15" s="1" customFormat="1" ht="17.1" customHeight="1">
      <c r="A27" s="107" t="s">
        <v>318</v>
      </c>
      <c r="B27" s="116" t="s">
        <v>426</v>
      </c>
      <c r="C27" s="126"/>
      <c r="D27" s="126"/>
      <c r="E27" s="126"/>
      <c r="F27" s="126"/>
      <c r="G27" s="126"/>
      <c r="H27" s="118"/>
      <c r="I27" s="118"/>
      <c r="J27" s="118"/>
      <c r="K27" s="118"/>
      <c r="L27" s="118"/>
      <c r="M27" s="118"/>
      <c r="N27" s="118"/>
      <c r="O27" s="5"/>
    </row>
    <row r="28" spans="1:15" s="1" customFormat="1" ht="17.1" customHeight="1">
      <c r="A28" s="127" t="s">
        <v>319</v>
      </c>
      <c r="B28" s="119" t="s">
        <v>427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5"/>
    </row>
    <row r="29" spans="1:15" s="1" customFormat="1" ht="17.1" customHeight="1">
      <c r="A29" s="107" t="s">
        <v>320</v>
      </c>
      <c r="B29" s="116" t="s">
        <v>439</v>
      </c>
      <c r="C29" s="126"/>
      <c r="D29" s="126"/>
      <c r="E29" s="126"/>
      <c r="F29" s="126"/>
      <c r="G29" s="126"/>
      <c r="H29" s="118"/>
      <c r="I29" s="118"/>
      <c r="J29" s="118"/>
      <c r="K29" s="118"/>
      <c r="L29" s="118"/>
      <c r="M29" s="118"/>
      <c r="N29" s="118"/>
      <c r="O29" s="5"/>
    </row>
    <row r="30" spans="1:15" s="1" customFormat="1" ht="17.1" customHeight="1">
      <c r="A30" s="127" t="s">
        <v>321</v>
      </c>
      <c r="B30" s="116" t="s">
        <v>428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5"/>
    </row>
    <row r="31" spans="1:15" s="1" customFormat="1" ht="17.1" customHeight="1">
      <c r="A31" s="107" t="s">
        <v>322</v>
      </c>
      <c r="B31" s="119" t="s">
        <v>429</v>
      </c>
      <c r="C31" s="126"/>
      <c r="D31" s="126"/>
      <c r="E31" s="126"/>
      <c r="F31" s="126"/>
      <c r="G31" s="126"/>
      <c r="H31" s="118"/>
      <c r="I31" s="118"/>
      <c r="J31" s="118"/>
      <c r="K31" s="118"/>
      <c r="L31" s="118"/>
      <c r="M31" s="118"/>
      <c r="N31" s="118"/>
      <c r="O31" s="5"/>
    </row>
    <row r="32" spans="1:15" s="1" customFormat="1" ht="17.1" customHeight="1">
      <c r="A32" s="127" t="s">
        <v>323</v>
      </c>
      <c r="B32" s="119" t="s">
        <v>430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5"/>
    </row>
    <row r="33" spans="1:15" s="1" customFormat="1" ht="17.1" customHeight="1">
      <c r="A33" s="107" t="s">
        <v>324</v>
      </c>
      <c r="B33" s="116" t="s">
        <v>431</v>
      </c>
      <c r="C33" s="118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5"/>
    </row>
    <row r="34" spans="1:15" s="1" customFormat="1" ht="17.1" customHeight="1">
      <c r="A34" s="127" t="s">
        <v>325</v>
      </c>
      <c r="B34" s="119" t="s">
        <v>432</v>
      </c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5"/>
    </row>
    <row r="35" spans="1:15" s="1" customFormat="1" ht="17.1" customHeight="1">
      <c r="A35" s="107" t="s">
        <v>326</v>
      </c>
      <c r="B35" s="116" t="s">
        <v>433</v>
      </c>
      <c r="C35" s="126"/>
      <c r="D35" s="126"/>
      <c r="E35" s="126"/>
      <c r="F35" s="126"/>
      <c r="G35" s="126"/>
      <c r="H35" s="118"/>
      <c r="I35" s="118"/>
      <c r="J35" s="118"/>
      <c r="K35" s="118"/>
      <c r="L35" s="118"/>
      <c r="M35" s="118"/>
      <c r="N35" s="118"/>
      <c r="O35" s="5"/>
    </row>
    <row r="36" spans="1:15" s="1" customFormat="1" ht="17.1" customHeight="1">
      <c r="A36" s="127" t="s">
        <v>327</v>
      </c>
      <c r="B36" s="119" t="s">
        <v>434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5"/>
    </row>
    <row r="37" spans="1:15" s="1" customFormat="1" ht="17.1" customHeight="1">
      <c r="A37" s="107" t="s">
        <v>328</v>
      </c>
      <c r="B37" s="116" t="s">
        <v>435</v>
      </c>
      <c r="C37" s="126"/>
      <c r="D37" s="126"/>
      <c r="E37" s="126"/>
      <c r="F37" s="126"/>
      <c r="G37" s="126"/>
      <c r="H37" s="118"/>
      <c r="I37" s="118"/>
      <c r="J37" s="118"/>
      <c r="K37" s="118"/>
      <c r="L37" s="118"/>
      <c r="M37" s="118"/>
      <c r="N37" s="118"/>
      <c r="O37" s="5"/>
    </row>
    <row r="38" spans="1:15" s="1" customFormat="1" ht="17.1" customHeight="1">
      <c r="A38" s="127" t="s">
        <v>329</v>
      </c>
      <c r="B38" s="119" t="s">
        <v>436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5"/>
    </row>
    <row r="39" spans="1:15" s="1" customFormat="1" ht="17.1" customHeight="1">
      <c r="A39" s="107" t="s">
        <v>330</v>
      </c>
      <c r="B39" s="116" t="s">
        <v>372</v>
      </c>
      <c r="C39" s="126"/>
      <c r="D39" s="126"/>
      <c r="E39" s="126"/>
      <c r="F39" s="126"/>
      <c r="G39" s="126"/>
      <c r="H39" s="118"/>
      <c r="I39" s="118"/>
      <c r="J39" s="118"/>
      <c r="K39" s="118"/>
      <c r="L39" s="118"/>
      <c r="M39" s="118"/>
      <c r="N39" s="118"/>
      <c r="O39" s="5"/>
    </row>
    <row r="40" spans="1:15" s="1" customFormat="1" ht="17.1" customHeight="1">
      <c r="A40" s="127" t="s">
        <v>331</v>
      </c>
      <c r="B40" s="119" t="s">
        <v>373</v>
      </c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5"/>
    </row>
    <row r="41" spans="1:15" s="1" customFormat="1" ht="17.1" customHeight="1">
      <c r="A41" s="107" t="s">
        <v>332</v>
      </c>
      <c r="B41" s="116" t="s">
        <v>437</v>
      </c>
      <c r="C41" s="126"/>
      <c r="D41" s="126"/>
      <c r="E41" s="126"/>
      <c r="F41" s="126"/>
      <c r="G41" s="126"/>
      <c r="H41" s="118"/>
      <c r="I41" s="118"/>
      <c r="J41" s="118"/>
      <c r="K41" s="118"/>
      <c r="L41" s="118"/>
      <c r="M41" s="118"/>
      <c r="N41" s="118"/>
      <c r="O41" s="5"/>
    </row>
    <row r="42" spans="1:15" s="1" customFormat="1" ht="17.1" customHeight="1">
      <c r="A42" s="127" t="s">
        <v>333</v>
      </c>
      <c r="B42" s="119" t="s">
        <v>438</v>
      </c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5"/>
    </row>
    <row r="43" spans="1:15" s="1" customFormat="1" ht="17.1" customHeight="1">
      <c r="A43" s="107" t="s">
        <v>334</v>
      </c>
      <c r="B43" s="116" t="s">
        <v>354</v>
      </c>
      <c r="C43" s="126"/>
      <c r="D43" s="126"/>
      <c r="E43" s="126"/>
      <c r="F43" s="126"/>
      <c r="G43" s="126"/>
      <c r="H43" s="118"/>
      <c r="I43" s="118"/>
      <c r="J43" s="118"/>
      <c r="K43" s="118"/>
      <c r="L43" s="118"/>
      <c r="M43" s="118"/>
      <c r="N43" s="118"/>
      <c r="O43" s="5"/>
    </row>
    <row r="44" spans="1:15" s="1" customFormat="1" ht="17.1" customHeight="1">
      <c r="A44" s="127" t="s">
        <v>335</v>
      </c>
      <c r="B44" s="119" t="s">
        <v>355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5"/>
    </row>
    <row r="45" spans="1:15" s="1" customFormat="1" ht="17.1" customHeight="1">
      <c r="A45" s="107" t="s">
        <v>336</v>
      </c>
      <c r="B45" s="116" t="s">
        <v>1189</v>
      </c>
      <c r="C45" s="118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5"/>
    </row>
    <row r="46" spans="1:15" s="1" customFormat="1" ht="17.1" customHeight="1">
      <c r="A46" s="127" t="s">
        <v>337</v>
      </c>
      <c r="B46" s="119" t="s">
        <v>1190</v>
      </c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5"/>
    </row>
    <row r="47" spans="1:15" s="1" customFormat="1" ht="17.1" customHeight="1">
      <c r="A47" s="107" t="s">
        <v>338</v>
      </c>
      <c r="B47" s="116" t="s">
        <v>357</v>
      </c>
      <c r="C47" s="118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5"/>
    </row>
    <row r="48" spans="1:15" s="1" customFormat="1" ht="17.1" customHeight="1">
      <c r="A48" s="127" t="s">
        <v>339</v>
      </c>
      <c r="B48" s="119" t="s">
        <v>356</v>
      </c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5"/>
    </row>
    <row r="49" spans="1:15" s="1" customFormat="1" ht="17.1" customHeight="1">
      <c r="A49" s="106" t="s">
        <v>150</v>
      </c>
      <c r="B49" s="106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5"/>
    </row>
    <row r="50" spans="1:15" s="1" customFormat="1" ht="17.1" customHeight="1">
      <c r="A50" s="112" t="s">
        <v>241</v>
      </c>
      <c r="B50" s="106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5"/>
    </row>
    <row r="51" spans="1:15" s="1" customFormat="1" ht="17.1" customHeight="1">
      <c r="A51" s="113" t="s">
        <v>242</v>
      </c>
      <c r="B51" s="106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5"/>
    </row>
    <row r="52" spans="1:15" s="1" customFormat="1" ht="17.1" customHeight="1">
      <c r="A52" s="106"/>
      <c r="B52" s="106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5"/>
    </row>
    <row r="53" spans="1:15" s="1" customFormat="1" ht="17.1" customHeight="1">
      <c r="A53" s="114" t="s">
        <v>282</v>
      </c>
      <c r="B53" s="116" t="s">
        <v>243</v>
      </c>
      <c r="C53" s="118"/>
      <c r="D53" s="118"/>
      <c r="E53" s="118"/>
      <c r="F53" s="118"/>
      <c r="G53" s="118"/>
      <c r="H53" s="118"/>
      <c r="I53" s="119"/>
      <c r="J53" s="119"/>
      <c r="K53" s="119"/>
      <c r="L53" s="130"/>
      <c r="M53" s="130"/>
      <c r="N53" s="130"/>
      <c r="O53" s="5"/>
    </row>
    <row r="54" spans="1:15" s="1" customFormat="1" ht="17.1" customHeight="1">
      <c r="A54" s="114"/>
      <c r="B54" s="119" t="s">
        <v>160</v>
      </c>
      <c r="C54" s="119"/>
      <c r="D54" s="119"/>
      <c r="E54" s="119"/>
      <c r="F54" s="119"/>
      <c r="G54" s="119"/>
      <c r="H54" s="119"/>
      <c r="I54" s="118"/>
      <c r="J54" s="118"/>
      <c r="K54" s="118"/>
      <c r="L54" s="130"/>
      <c r="M54" s="130"/>
      <c r="N54" s="130"/>
      <c r="O54" s="5"/>
    </row>
    <row r="55" spans="1:14" ht="14.25">
      <c r="A55" s="114" t="s">
        <v>272</v>
      </c>
      <c r="B55" s="116" t="s">
        <v>244</v>
      </c>
      <c r="C55" s="118"/>
      <c r="D55" s="118"/>
      <c r="E55" s="118"/>
      <c r="F55" s="118"/>
      <c r="G55" s="118"/>
      <c r="H55" s="118"/>
      <c r="I55" s="119"/>
      <c r="J55" s="119"/>
      <c r="K55" s="119"/>
      <c r="L55" s="106"/>
      <c r="M55" s="106"/>
      <c r="N55" s="106"/>
    </row>
    <row r="56" spans="1:14" ht="14.25">
      <c r="A56" s="114"/>
      <c r="B56" s="119" t="s">
        <v>245</v>
      </c>
      <c r="C56" s="119"/>
      <c r="D56" s="119"/>
      <c r="E56" s="119"/>
      <c r="F56" s="119"/>
      <c r="G56" s="119"/>
      <c r="H56" s="119"/>
      <c r="I56" s="118"/>
      <c r="J56" s="118"/>
      <c r="K56" s="118"/>
      <c r="L56" s="106"/>
      <c r="M56" s="106"/>
      <c r="N56" s="106"/>
    </row>
    <row r="57" spans="1:14" ht="14.25">
      <c r="A57" s="114" t="s">
        <v>296</v>
      </c>
      <c r="B57" s="116" t="s">
        <v>246</v>
      </c>
      <c r="C57" s="118"/>
      <c r="D57" s="118"/>
      <c r="E57" s="118"/>
      <c r="F57" s="118"/>
      <c r="G57" s="118"/>
      <c r="H57" s="118"/>
      <c r="I57" s="119"/>
      <c r="J57" s="119"/>
      <c r="K57" s="119"/>
      <c r="L57" s="106"/>
      <c r="M57" s="106"/>
      <c r="N57" s="106"/>
    </row>
    <row r="58" spans="1:14" ht="14.25">
      <c r="A58" s="114"/>
      <c r="B58" s="119" t="s">
        <v>247</v>
      </c>
      <c r="C58" s="119"/>
      <c r="D58" s="119"/>
      <c r="E58" s="119"/>
      <c r="F58" s="119"/>
      <c r="G58" s="119"/>
      <c r="H58" s="119"/>
      <c r="I58" s="118"/>
      <c r="J58" s="118"/>
      <c r="K58" s="118"/>
      <c r="L58" s="106"/>
      <c r="M58" s="106"/>
      <c r="N58" s="106"/>
    </row>
    <row r="59" spans="1:14" ht="14.25">
      <c r="A59" s="114" t="s">
        <v>295</v>
      </c>
      <c r="B59" s="116" t="s">
        <v>248</v>
      </c>
      <c r="C59" s="118"/>
      <c r="D59" s="118"/>
      <c r="E59" s="118"/>
      <c r="F59" s="118"/>
      <c r="G59" s="118"/>
      <c r="H59" s="118"/>
      <c r="I59" s="119"/>
      <c r="J59" s="119"/>
      <c r="K59" s="119"/>
      <c r="L59" s="118"/>
      <c r="M59" s="118"/>
      <c r="N59" s="118"/>
    </row>
    <row r="60" spans="1:14" ht="14.25">
      <c r="A60" s="114"/>
      <c r="B60" s="119" t="s">
        <v>249</v>
      </c>
      <c r="C60" s="119"/>
      <c r="D60" s="119"/>
      <c r="E60" s="119"/>
      <c r="F60" s="119"/>
      <c r="G60" s="119"/>
      <c r="H60" s="119"/>
      <c r="I60" s="118"/>
      <c r="J60" s="118"/>
      <c r="K60" s="118"/>
      <c r="L60" s="119"/>
      <c r="M60" s="119"/>
      <c r="N60" s="119"/>
    </row>
    <row r="61" spans="1:14" ht="14.25">
      <c r="A61" s="114" t="s">
        <v>294</v>
      </c>
      <c r="B61" s="116" t="s">
        <v>250</v>
      </c>
      <c r="C61" s="118"/>
      <c r="D61" s="118"/>
      <c r="E61" s="118"/>
      <c r="F61" s="118"/>
      <c r="G61" s="118"/>
      <c r="H61" s="118"/>
      <c r="I61" s="119"/>
      <c r="J61" s="119"/>
      <c r="K61" s="119"/>
      <c r="L61" s="118"/>
      <c r="M61" s="118"/>
      <c r="N61" s="118"/>
    </row>
    <row r="62" spans="1:14" ht="14.25">
      <c r="A62" s="115"/>
      <c r="B62" s="119" t="s">
        <v>251</v>
      </c>
      <c r="C62" s="119"/>
      <c r="D62" s="119"/>
      <c r="E62" s="119"/>
      <c r="F62" s="119"/>
      <c r="G62" s="119"/>
      <c r="H62" s="119"/>
      <c r="I62" s="118"/>
      <c r="J62" s="118"/>
      <c r="K62" s="118"/>
      <c r="L62" s="119"/>
      <c r="M62" s="119"/>
      <c r="N62" s="119"/>
    </row>
    <row r="63" spans="1:14" ht="14.25">
      <c r="A63" s="114" t="s">
        <v>293</v>
      </c>
      <c r="B63" s="116" t="s">
        <v>252</v>
      </c>
      <c r="C63" s="118"/>
      <c r="D63" s="118"/>
      <c r="E63" s="118"/>
      <c r="F63" s="118"/>
      <c r="G63" s="118"/>
      <c r="H63" s="118"/>
      <c r="I63" s="119"/>
      <c r="J63" s="119"/>
      <c r="K63" s="119"/>
      <c r="L63" s="118"/>
      <c r="M63" s="118"/>
      <c r="N63" s="118"/>
    </row>
    <row r="64" spans="1:14" ht="14.25">
      <c r="A64" s="114"/>
      <c r="B64" s="119" t="s">
        <v>882</v>
      </c>
      <c r="C64" s="119"/>
      <c r="D64" s="119"/>
      <c r="E64" s="119"/>
      <c r="F64" s="119"/>
      <c r="G64" s="119"/>
      <c r="H64" s="119"/>
      <c r="I64" s="118"/>
      <c r="J64" s="118"/>
      <c r="K64" s="118"/>
      <c r="L64" s="119"/>
      <c r="M64" s="119"/>
      <c r="N64" s="119"/>
    </row>
    <row r="65" spans="1:14" ht="14.25">
      <c r="A65" s="114" t="s">
        <v>292</v>
      </c>
      <c r="B65" s="116" t="s">
        <v>253</v>
      </c>
      <c r="C65" s="118"/>
      <c r="D65" s="118"/>
      <c r="E65" s="118"/>
      <c r="F65" s="118"/>
      <c r="G65" s="118"/>
      <c r="H65" s="118"/>
      <c r="I65" s="119"/>
      <c r="J65" s="119"/>
      <c r="K65" s="119"/>
      <c r="L65" s="118"/>
      <c r="M65" s="118"/>
      <c r="N65" s="118"/>
    </row>
    <row r="66" spans="1:14" ht="14.25">
      <c r="A66" s="114"/>
      <c r="B66" s="119" t="s">
        <v>254</v>
      </c>
      <c r="C66" s="119"/>
      <c r="D66" s="119"/>
      <c r="E66" s="119"/>
      <c r="F66" s="119"/>
      <c r="G66" s="119"/>
      <c r="H66" s="119"/>
      <c r="I66" s="118"/>
      <c r="J66" s="118"/>
      <c r="K66" s="118"/>
      <c r="L66" s="119"/>
      <c r="M66" s="119"/>
      <c r="N66" s="119"/>
    </row>
    <row r="67" spans="1:14" ht="14.25">
      <c r="A67" s="114" t="s">
        <v>291</v>
      </c>
      <c r="B67" s="116" t="s">
        <v>255</v>
      </c>
      <c r="C67" s="118"/>
      <c r="D67" s="118"/>
      <c r="E67" s="118"/>
      <c r="F67" s="118"/>
      <c r="G67" s="118"/>
      <c r="H67" s="118"/>
      <c r="I67" s="119"/>
      <c r="J67" s="119"/>
      <c r="K67" s="119"/>
      <c r="L67" s="118"/>
      <c r="M67" s="118"/>
      <c r="N67" s="118"/>
    </row>
    <row r="68" spans="1:14" ht="14.25">
      <c r="A68" s="115"/>
      <c r="B68" s="119" t="s">
        <v>256</v>
      </c>
      <c r="C68" s="119"/>
      <c r="D68" s="119"/>
      <c r="E68" s="119"/>
      <c r="F68" s="119"/>
      <c r="G68" s="119"/>
      <c r="H68" s="119"/>
      <c r="I68" s="118"/>
      <c r="J68" s="118"/>
      <c r="K68" s="118"/>
      <c r="L68" s="119"/>
      <c r="M68" s="119"/>
      <c r="N68" s="119"/>
    </row>
    <row r="69" spans="1:14" ht="14.25">
      <c r="A69" s="114" t="s">
        <v>290</v>
      </c>
      <c r="B69" s="116" t="s">
        <v>257</v>
      </c>
      <c r="C69" s="118"/>
      <c r="D69" s="118"/>
      <c r="E69" s="118"/>
      <c r="F69" s="118"/>
      <c r="G69" s="118"/>
      <c r="H69" s="118"/>
      <c r="I69" s="119"/>
      <c r="J69" s="119"/>
      <c r="K69" s="119"/>
      <c r="L69" s="118"/>
      <c r="M69" s="118"/>
      <c r="N69" s="118"/>
    </row>
    <row r="70" spans="1:14" ht="14.25">
      <c r="A70" s="115"/>
      <c r="B70" s="119" t="s">
        <v>258</v>
      </c>
      <c r="C70" s="119"/>
      <c r="D70" s="119"/>
      <c r="E70" s="119"/>
      <c r="F70" s="119"/>
      <c r="G70" s="119"/>
      <c r="H70" s="119"/>
      <c r="I70" s="118"/>
      <c r="J70" s="118"/>
      <c r="K70" s="118"/>
      <c r="L70" s="119"/>
      <c r="M70" s="119"/>
      <c r="N70" s="119"/>
    </row>
    <row r="71" spans="1:14" ht="14.25">
      <c r="A71" s="114" t="s">
        <v>289</v>
      </c>
      <c r="B71" s="116" t="s">
        <v>259</v>
      </c>
      <c r="C71" s="118"/>
      <c r="D71" s="118"/>
      <c r="E71" s="118"/>
      <c r="F71" s="118"/>
      <c r="G71" s="118"/>
      <c r="H71" s="118"/>
      <c r="I71" s="119"/>
      <c r="J71" s="119"/>
      <c r="K71" s="119"/>
      <c r="L71" s="118"/>
      <c r="M71" s="118"/>
      <c r="N71" s="118"/>
    </row>
    <row r="72" spans="1:14" ht="14.25">
      <c r="A72" s="114"/>
      <c r="B72" s="119" t="s">
        <v>260</v>
      </c>
      <c r="C72" s="119"/>
      <c r="D72" s="119"/>
      <c r="E72" s="119"/>
      <c r="F72" s="119"/>
      <c r="G72" s="119"/>
      <c r="H72" s="119"/>
      <c r="I72" s="118"/>
      <c r="J72" s="118"/>
      <c r="K72" s="118"/>
      <c r="L72" s="119"/>
      <c r="M72" s="119"/>
      <c r="N72" s="119"/>
    </row>
    <row r="73" spans="1:14" ht="14.25">
      <c r="A73" s="114" t="s">
        <v>288</v>
      </c>
      <c r="B73" s="116" t="s">
        <v>261</v>
      </c>
      <c r="C73" s="118"/>
      <c r="D73" s="118"/>
      <c r="E73" s="118"/>
      <c r="F73" s="118"/>
      <c r="G73" s="118"/>
      <c r="H73" s="118"/>
      <c r="I73" s="119"/>
      <c r="J73" s="119"/>
      <c r="K73" s="119"/>
      <c r="L73" s="118"/>
      <c r="M73" s="118"/>
      <c r="N73" s="118"/>
    </row>
    <row r="74" spans="1:14" ht="14.25">
      <c r="A74" s="115"/>
      <c r="B74" s="119" t="s">
        <v>262</v>
      </c>
      <c r="C74" s="119"/>
      <c r="D74" s="119"/>
      <c r="E74" s="119"/>
      <c r="F74" s="119"/>
      <c r="G74" s="119"/>
      <c r="H74" s="119"/>
      <c r="I74" s="118"/>
      <c r="J74" s="118"/>
      <c r="K74" s="118"/>
      <c r="L74" s="119"/>
      <c r="M74" s="119"/>
      <c r="N74" s="119"/>
    </row>
    <row r="75" spans="1:14" ht="14.25">
      <c r="A75" s="114" t="s">
        <v>287</v>
      </c>
      <c r="B75" s="116" t="s">
        <v>263</v>
      </c>
      <c r="C75" s="118"/>
      <c r="D75" s="118"/>
      <c r="E75" s="118"/>
      <c r="F75" s="118"/>
      <c r="G75" s="118"/>
      <c r="H75" s="118"/>
      <c r="I75" s="119"/>
      <c r="J75" s="119"/>
      <c r="K75" s="119"/>
      <c r="L75" s="118"/>
      <c r="M75" s="118"/>
      <c r="N75" s="118"/>
    </row>
    <row r="76" spans="1:14" ht="14.25">
      <c r="A76" s="115"/>
      <c r="B76" s="119" t="s">
        <v>264</v>
      </c>
      <c r="C76" s="119"/>
      <c r="D76" s="119"/>
      <c r="E76" s="119"/>
      <c r="F76" s="119"/>
      <c r="G76" s="119"/>
      <c r="H76" s="119"/>
      <c r="I76" s="118"/>
      <c r="J76" s="118"/>
      <c r="K76" s="118"/>
      <c r="L76" s="119"/>
      <c r="M76" s="119"/>
      <c r="N76" s="119"/>
    </row>
    <row r="77" spans="1:14" ht="14.25">
      <c r="A77" s="114" t="s">
        <v>286</v>
      </c>
      <c r="B77" s="116" t="s">
        <v>265</v>
      </c>
      <c r="C77" s="118"/>
      <c r="D77" s="118"/>
      <c r="E77" s="118"/>
      <c r="F77" s="118"/>
      <c r="G77" s="118"/>
      <c r="H77" s="118"/>
      <c r="I77" s="119"/>
      <c r="J77" s="119"/>
      <c r="K77" s="119"/>
      <c r="L77" s="118"/>
      <c r="M77" s="118"/>
      <c r="N77" s="118"/>
    </row>
    <row r="78" spans="1:14" ht="14.25">
      <c r="A78" s="115"/>
      <c r="B78" s="119" t="s">
        <v>266</v>
      </c>
      <c r="C78" s="119"/>
      <c r="D78" s="119"/>
      <c r="E78" s="119"/>
      <c r="F78" s="119"/>
      <c r="G78" s="119"/>
      <c r="H78" s="119"/>
      <c r="I78" s="118"/>
      <c r="J78" s="118"/>
      <c r="K78" s="118"/>
      <c r="L78" s="119"/>
      <c r="M78" s="119"/>
      <c r="N78" s="119"/>
    </row>
    <row r="79" spans="1:14" ht="14.25">
      <c r="A79" s="114" t="s">
        <v>285</v>
      </c>
      <c r="B79" s="116" t="s">
        <v>267</v>
      </c>
      <c r="C79" s="118"/>
      <c r="D79" s="118"/>
      <c r="E79" s="118"/>
      <c r="F79" s="118"/>
      <c r="G79" s="118"/>
      <c r="H79" s="118"/>
      <c r="I79" s="119"/>
      <c r="J79" s="119"/>
      <c r="K79" s="119"/>
      <c r="L79" s="118"/>
      <c r="M79" s="118"/>
      <c r="N79" s="118"/>
    </row>
    <row r="80" spans="1:14" ht="14.25">
      <c r="A80" s="115"/>
      <c r="B80" s="119" t="s">
        <v>268</v>
      </c>
      <c r="C80" s="119"/>
      <c r="D80" s="119"/>
      <c r="E80" s="119"/>
      <c r="F80" s="119"/>
      <c r="G80" s="119"/>
      <c r="H80" s="119"/>
      <c r="I80" s="118"/>
      <c r="J80" s="118"/>
      <c r="K80" s="118"/>
      <c r="L80" s="119"/>
      <c r="M80" s="119"/>
      <c r="N80" s="119"/>
    </row>
    <row r="81" spans="1:14" ht="14.25">
      <c r="A81" s="114" t="s">
        <v>284</v>
      </c>
      <c r="B81" s="116" t="s">
        <v>269</v>
      </c>
      <c r="C81" s="118"/>
      <c r="D81" s="118"/>
      <c r="E81" s="118"/>
      <c r="F81" s="118"/>
      <c r="G81" s="118"/>
      <c r="H81" s="118"/>
      <c r="I81" s="119"/>
      <c r="J81" s="119"/>
      <c r="K81" s="119"/>
      <c r="L81" s="118"/>
      <c r="M81" s="118"/>
      <c r="N81" s="118"/>
    </row>
    <row r="82" spans="1:14" ht="14.25">
      <c r="A82" s="115"/>
      <c r="B82" s="119" t="s">
        <v>886</v>
      </c>
      <c r="C82" s="119"/>
      <c r="D82" s="119"/>
      <c r="E82" s="119"/>
      <c r="F82" s="119"/>
      <c r="G82" s="119"/>
      <c r="H82" s="119"/>
      <c r="I82" s="118"/>
      <c r="J82" s="118"/>
      <c r="K82" s="118"/>
      <c r="L82" s="119"/>
      <c r="M82" s="119"/>
      <c r="N82" s="119"/>
    </row>
    <row r="83" spans="1:14" ht="14.25">
      <c r="A83" s="114" t="s">
        <v>283</v>
      </c>
      <c r="B83" s="116" t="s">
        <v>362</v>
      </c>
      <c r="C83" s="119"/>
      <c r="D83" s="119"/>
      <c r="E83" s="119"/>
      <c r="F83" s="119"/>
      <c r="G83" s="119"/>
      <c r="H83" s="119"/>
      <c r="I83" s="119"/>
      <c r="J83" s="119"/>
      <c r="K83" s="119"/>
      <c r="L83" s="118"/>
      <c r="M83" s="118"/>
      <c r="N83" s="118"/>
    </row>
    <row r="84" spans="1:14" ht="14.25">
      <c r="A84" s="114"/>
      <c r="B84" s="119" t="s">
        <v>361</v>
      </c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</row>
    <row r="85" spans="1:14" ht="14.25">
      <c r="A85" s="114" t="s">
        <v>340</v>
      </c>
      <c r="B85" s="116" t="s">
        <v>354</v>
      </c>
      <c r="C85" s="119"/>
      <c r="D85" s="119"/>
      <c r="E85" s="119"/>
      <c r="F85" s="119"/>
      <c r="G85" s="119"/>
      <c r="H85" s="119"/>
      <c r="I85" s="119"/>
      <c r="J85" s="119"/>
      <c r="K85" s="119"/>
      <c r="L85" s="118"/>
      <c r="M85" s="118"/>
      <c r="N85" s="118"/>
    </row>
    <row r="86" spans="1:14" ht="14.25">
      <c r="A86" s="114"/>
      <c r="B86" s="119" t="s">
        <v>363</v>
      </c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</row>
    <row r="87" spans="1:14" ht="14.25">
      <c r="A87" s="114" t="s">
        <v>341</v>
      </c>
      <c r="B87" s="116" t="s">
        <v>364</v>
      </c>
      <c r="C87" s="119"/>
      <c r="D87" s="119"/>
      <c r="E87" s="119"/>
      <c r="F87" s="119"/>
      <c r="G87" s="119"/>
      <c r="H87" s="119"/>
      <c r="I87" s="119"/>
      <c r="J87" s="119"/>
      <c r="K87" s="119"/>
      <c r="L87" s="118"/>
      <c r="M87" s="118"/>
      <c r="N87" s="118"/>
    </row>
    <row r="88" spans="1:14" ht="14.25">
      <c r="A88" s="114"/>
      <c r="B88" s="119" t="s">
        <v>365</v>
      </c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</row>
    <row r="89" spans="1:14" ht="14.25">
      <c r="A89" s="114" t="s">
        <v>342</v>
      </c>
      <c r="B89" s="116" t="s">
        <v>366</v>
      </c>
      <c r="C89" s="119"/>
      <c r="D89" s="119"/>
      <c r="E89" s="119"/>
      <c r="F89" s="119"/>
      <c r="G89" s="119"/>
      <c r="H89" s="119"/>
      <c r="I89" s="119"/>
      <c r="J89" s="119"/>
      <c r="K89" s="119"/>
      <c r="L89" s="118"/>
      <c r="M89" s="118"/>
      <c r="N89" s="118"/>
    </row>
    <row r="90" spans="1:14" ht="14.25">
      <c r="A90" s="114"/>
      <c r="B90" s="119" t="s">
        <v>367</v>
      </c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</row>
    <row r="91" spans="1:14" s="106" customFormat="1" ht="14.25">
      <c r="A91" s="114" t="s">
        <v>360</v>
      </c>
      <c r="B91" s="116" t="s">
        <v>270</v>
      </c>
      <c r="I91" s="119"/>
      <c r="J91" s="119"/>
      <c r="K91" s="119"/>
      <c r="L91" s="119"/>
      <c r="M91" s="119"/>
      <c r="N91" s="119"/>
    </row>
    <row r="92" spans="1:14" s="106" customFormat="1" ht="14.25">
      <c r="A92" s="116"/>
      <c r="B92" s="119" t="s">
        <v>271</v>
      </c>
      <c r="L92" s="119"/>
      <c r="M92" s="119"/>
      <c r="N92" s="119"/>
    </row>
    <row r="93" spans="1:14" s="106" customFormat="1" ht="14.25">
      <c r="A93"/>
      <c r="L93" s="119"/>
      <c r="M93" s="119"/>
      <c r="N93" s="119"/>
    </row>
    <row r="94" spans="1:14" s="106" customFormat="1" ht="14.25">
      <c r="A94"/>
      <c r="B94"/>
      <c r="C94"/>
      <c r="D94"/>
      <c r="E94"/>
      <c r="F94"/>
      <c r="G94"/>
      <c r="H94"/>
      <c r="L94" s="119"/>
      <c r="M94" s="119"/>
      <c r="N94" s="119"/>
    </row>
    <row r="95" spans="1:14" s="106" customFormat="1" ht="14.25">
      <c r="A95"/>
      <c r="B95"/>
      <c r="C95"/>
      <c r="D95"/>
      <c r="E95"/>
      <c r="F95"/>
      <c r="G95"/>
      <c r="H95"/>
      <c r="I95"/>
      <c r="J95"/>
      <c r="K95"/>
      <c r="L95" s="119"/>
      <c r="M95" s="119"/>
      <c r="N95" s="119"/>
    </row>
    <row r="96" spans="1:14" s="106" customFormat="1" ht="14.25">
      <c r="A96"/>
      <c r="B96"/>
      <c r="C96"/>
      <c r="D96"/>
      <c r="E96"/>
      <c r="F96"/>
      <c r="G96"/>
      <c r="H96"/>
      <c r="I96"/>
      <c r="J96"/>
      <c r="K96"/>
      <c r="L96" s="119"/>
      <c r="M96" s="119"/>
      <c r="N96" s="119"/>
    </row>
    <row r="97" spans="1:14" s="106" customFormat="1" ht="14.25">
      <c r="A97"/>
      <c r="B97"/>
      <c r="C97"/>
      <c r="D97"/>
      <c r="E97"/>
      <c r="F97"/>
      <c r="G97"/>
      <c r="H97"/>
      <c r="I97"/>
      <c r="J97"/>
      <c r="K97"/>
      <c r="L97" s="119"/>
      <c r="M97" s="119"/>
      <c r="N97" s="119"/>
    </row>
    <row r="98" spans="1:14" s="106" customFormat="1" ht="14.25">
      <c r="A98"/>
      <c r="B98"/>
      <c r="C98"/>
      <c r="D98"/>
      <c r="E98"/>
      <c r="F98"/>
      <c r="G98"/>
      <c r="H98"/>
      <c r="I98"/>
      <c r="J98"/>
      <c r="K98"/>
      <c r="L98" s="119"/>
      <c r="M98" s="119"/>
      <c r="N98" s="119"/>
    </row>
    <row r="99" spans="12:14" ht="14.25">
      <c r="L99" s="106"/>
      <c r="M99" s="106"/>
      <c r="N99" s="106"/>
    </row>
    <row r="100" spans="12:14" ht="14.25">
      <c r="L100" s="106"/>
      <c r="M100" s="106"/>
      <c r="N100" s="106"/>
    </row>
    <row r="101" spans="12:14" ht="14.25">
      <c r="L101" s="106"/>
      <c r="M101" s="106"/>
      <c r="N101" s="106"/>
    </row>
  </sheetData>
  <hyperlinks>
    <hyperlink ref="B53:B54" location="'TABL.5(20)'!A1" display="LUDNOŚĆ"/>
    <hyperlink ref="B55:B56" location="'TABL.2(17)'!A1" display="LUDNOŚĆ  W  WIEKU  PRODUKCYJNYM  I  NIEPRODUKCYJNYM"/>
    <hyperlink ref="B57:B58" location="'TABL.3(18)'!A1" display="MIASTA  I  LUDNOŚĆ  W  MIASTACH"/>
    <hyperlink ref="B59:B60" location="'TABL.4(19)'!A1" display="GMINY  ZAMIESZKANE  PRZEZ  LUDNOŚĆ  WIEJSKĄ"/>
    <hyperlink ref="B63:B64" location="'TABL.6(21)'!A1" display="RUCH  NATURALNY  LUDNOŚCI"/>
    <hyperlink ref="B65:B66" location="'TABL.7(22)'!A1" display="MAŁŻEŃSTWA, ROZWODY, SEPARACJE"/>
    <hyperlink ref="B67:B68" location="'TABL.8(23)'!A1" display="'TABL.8(23)'!A1"/>
    <hyperlink ref="B69:B70" location="'TABL.9(24)'!A1" display="PŁODNOŚĆ  KOBIET  I  WSPÓŁCZYNNIKI  REPRODUKCJI  LUDNOŚCI"/>
    <hyperlink ref="B71:B72" location="'TABL.10(25)'!A1" display="ZGONY  WEDŁUG  PŁCI  I  WIEKU  ZMARŁYCH"/>
    <hyperlink ref="B73:B74" location="'TABL.11(26)'!A1" display="ZGONY  NIEMOWLĄT  WEDŁUG  PŁCI  I  WIEKU"/>
    <hyperlink ref="B75:B76" location="'TABL.12(27)'!A1" display="PROGNOZA  LUDNOŚCI"/>
    <hyperlink ref="B79:B80" location="'TABL.14(29)'!A1" display="MIGRACJE  ZAGRANICZNE LUDNOŚCI  NA  POBYT  STAŁY  WEDŁUG  PŁCI  I  WIEKU  MIGRANTÓW"/>
    <hyperlink ref="B81:B82" location="'TABL.15(30)'!A1" display="REZYDENCI"/>
    <hyperlink ref="B53" location="'TABL.1(16)'!A1" display="LUDNOŚĆ"/>
    <hyperlink ref="B55" location="'TABL.2(17)'!A1" display="LUDNOŚĆ  W  WIEKU  PRODUKCYJNYM  I  NIEPRODUKCYJNYM"/>
    <hyperlink ref="B57" location="'TABL.3(17)'!A1" display="MIASTA  I  LUDNOŚĆ  W  MIASTACH"/>
    <hyperlink ref="B59" location="'TABL.4(18)'!A1" display="GMINY  ZAMIESZKANE  PRZEZ  LUDNOŚĆ  WIEJSKĄ"/>
    <hyperlink ref="B63" location="'TABL.6(20)'!A1" display="RUCH  NATURALNY  LUDNOŚCI"/>
    <hyperlink ref="B65" location="'TABL.7(21)'!A1" display="MAŁŻEŃSTWA, ROZWODY, SEPARACJE"/>
    <hyperlink ref="B67" location="'TABL.8(22)'!A1" display="'TABL.8(22)'!A1"/>
    <hyperlink ref="B69" location="'TABL.9(23)'!A1" display="PŁODNOŚĆ  KOBIET  I  WSPÓŁCZYNNIKI  REPRODUKCJI  LUDNOŚCI"/>
    <hyperlink ref="B71" location="'TABL.10(24)'!A1" display="ZGONY  WEDŁUG  PŁCI  I  WIEKU  ZMARŁYCH"/>
    <hyperlink ref="B73" location="'TABL.11(25)'!A1" display="ZGONY  NIEMOWLĄT  WEDŁUG  PŁCI  I  WIEKU"/>
    <hyperlink ref="B75" location="'TABL.12(26)'!A1" display="PROGNOZA  LUDNOŚCI"/>
    <hyperlink ref="B79" location="'TABL.14(28)'!A1" display="MIGRACJE  ZAGRANICZNE LUDNOŚCI  NA  POBYT  STAŁY  WEDŁUG  PŁCI  I  WIEKU  MIGRANTÓW"/>
    <hyperlink ref="B81" location="'TABL.15(29)'!A1" display="REZYDENCI"/>
    <hyperlink ref="B67:N68" location="'TABL.5(20)'!A1" display="LUDNOŚĆ  WEDŁUG  PŁCI  I  WIEKU"/>
    <hyperlink ref="B69:N70" location="'TABL.6(21)'!A1" display="RUCH  NATURALNY  LUDNOŚCI"/>
    <hyperlink ref="B71:N72" location="'TABL.7(22)'!A1" display="MAŁŻEŃSTWA, ROZWODY, SEPARACJE"/>
    <hyperlink ref="B73:N74" location="'TABL.8(23)'!A1" display="'TABL.8(23)'!A1"/>
    <hyperlink ref="B75:N76" location="'TABL.9(24)'!A1" display="PŁODNOŚĆ  KOBIET  I  WSPÓŁCZYNNIKI  REPRODUKCJI  LUDNOŚCI"/>
    <hyperlink ref="B77:N78" location="'TABL.10(25)'!A1" display="ZGONY  WEDŁUG  PŁCI  I  WIEKU  ZMARŁYCH"/>
    <hyperlink ref="B79:N80" location="'TABL.11(26)'!A1" display="ZGONY  NIEMOWLĄT  WEDŁUG  PŁCI  I  WIEKU"/>
    <hyperlink ref="B81:N82" location="'TABL.12(27)'!A1" display="PROGNOZA  LUDNOŚCI"/>
    <hyperlink ref="B83:N84" location="'TABL.13(28)'!A1" display="MIGRACJE  WEWNĘTRZNE  I  ZAGRANICZNE  LUDNOŚCI  NA  POBYT  STAŁY"/>
    <hyperlink ref="B85:N86" location="'TABL.14(29)'!A1" display="MIGRACJE  ZAGRANICZNE LUDNOŚCI  NA  POBYT  STAŁY  WEDŁUG  PŁCI  I  WIEKU  MIGRANTÓW"/>
    <hyperlink ref="B87:N88" location="'TABL.15(30)'!A1" display="REZYDENCI"/>
    <hyperlink ref="B89:N90" location="'TABL.16(31)'!A1" display="NIEKTÓRE  KOŚCIOŁY  I  INNE ZWIĄZKI  WYZNANIOWE"/>
    <hyperlink ref="B91:B92" location="'TABL.20(35)'!A1" display="NIEKTÓRE  KOŚCIOŁY  I  INNE ZWIĄZKI  WYZNANIOWE"/>
    <hyperlink ref="B17:B18" location="'Mapa6(13)'!A1" display="ZMIANA LICZBY LUDNOŚCI W LATACH 2011–2021"/>
    <hyperlink ref="B7:B8" location="'Mapa1(8)'!A1" display="GĘSTOŚĆ ZALUDNIENIA W 2021 R."/>
    <hyperlink ref="B9:B10" location="'Mapa2(9)'!A1" display="LUDNOŚĆ W WIEKU PRZEDPRODUKCYJNYM W 2021 R."/>
    <hyperlink ref="B11:B12" location="'Mapa3(10)'!A1" display="WSKAŹNIK URBANIZACJI W 2021 R."/>
    <hyperlink ref="B13:B14" location="'Mapa4(11)'!A1" display="RUCH NATURALNY LUDNOŚCI W 2021 R."/>
    <hyperlink ref="B15:B16" location="'Mapa5(12)'!A1" display="MIGRACJE WEWNĘTRZNE I ZAGRANICZNE LUDNOŚCI NA POBYT STAŁY W 2021 R."/>
    <hyperlink ref="B43:B44" location="'Wykres11(19)'!A1" display="LUDNOŚĆ WEDŁUG EKONOMICZNYCH GRUP WIEKU NA PODSTAWIE SPISÓW"/>
    <hyperlink ref="B47:B48" location="'Wykres13(21)'!A1" display="LUDNOŚĆ W WIEKU 13 LAT I WIĘCEJ  WEDŁUG POZIOMU WYKSZTAŁCENIA W 2021 R."/>
    <hyperlink ref="B23:B24" location="'Wykres1(9)'!A1" display="LUDNOŚĆ WEDŁUG EKONOMICZNYCH GRUP WIEKU"/>
    <hyperlink ref="B25:B26" location="'Wykres2(10)'!A1" display="INDEKS STAROŚCI"/>
    <hyperlink ref="B27:B28" location="'Wykres3(11)'!A1" display="MEDIANA WIEKU (WIEK ŚRODKOWY) LUDNOŚCI"/>
    <hyperlink ref="B29:B30" location="'Wykres4(12)'!A1" display="LUDNOŚĆ WEDŁUG PŁCI I WIEKU W LATACH 2010, 2021 I 2040"/>
    <hyperlink ref="B31:B32" location="'Wykres5(13)'!A1" display="PRZYROST NATURALNY, URODZENIA ŻYWE I ZGONY"/>
    <hyperlink ref="B33:B34" location="'Wykres6(14)'!A1" display="MAŁŻEŃSTWA ZAWARTE I ROZWODY NA 1000 LUDNOŚCI"/>
    <hyperlink ref="B35:B36" location="'Wykres7(15)'!A1" display="ZGONY WEDŁUG WYBRANYCH PRZYCZYN"/>
    <hyperlink ref="B37:B38" location="'Wykres8(16)'!A1" display="PRZECIĘTNE TRWANIE ŻYCIA"/>
    <hyperlink ref="B39:B40" location="'Wykres9(17)'!A1" display="LUDNOŚĆ W WIEKU NIEPRODUKCYJNYM NA 100 OSÓB W WIEKU PRODUKCYJNYM"/>
    <hyperlink ref="B41:B42" location="'Wykres10(18)'!A1" display="SALDO MIGRACJI LUDNOŚCI NA POBYT STAŁY  NA 1000 LUDNOŚCI"/>
    <hyperlink ref="B83:B84" location="'TABL.16(31)'!A1" display="LUDNOŚĆ NA PO STAWIE SPISÓW"/>
    <hyperlink ref="B85:B86" location="'TABL.17(32)'!A1" display="LUDNOŚĆ WEDŁUG EKONOMICZNYCH GRUP WIEKU NA PODSTAWIE SPISÓW"/>
    <hyperlink ref="B87:B88" location="'TABL.18(33)'!A1" display="LUDNOŚĆ WEDŁUG PŁCI I WIEKU NA PODSTAWIE SPISÓW"/>
    <hyperlink ref="B89:B90" location="'TABL.19(34)'!A1" display="LUDNOŚĆ W WYBRANYCH PRZEKROJACH NA PODSTAWIE SPISÓW"/>
    <hyperlink ref="B77:B78" location="'TABL.13(28)'!A1" display="MIGRACJE  WEWNĘTRZNE  I  ZAGRANICZNE  LUDNOŚCI  NA  POBYT  STAŁY"/>
    <hyperlink ref="B45:B46" location="'Wykres12(20)'!A1" display="ZMIANA LICZBY LUDNOŚCI WEDŁUG GRUP WIEKU W LATACH 2011–2021"/>
    <hyperlink ref="B61:B62" location="'TABL.5(20)'!A1" display="LUDNOŚĆ  WEDŁUG  PŁCI  I  WIEKU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GridLines="0" workbookViewId="0" topLeftCell="A1"/>
  </sheetViews>
  <sheetFormatPr defaultColWidth="8.796875" defaultRowHeight="14.25"/>
  <cols>
    <col min="1" max="1" width="11.3984375" style="0" customWidth="1"/>
  </cols>
  <sheetData>
    <row r="1" spans="1:9" ht="14.25">
      <c r="A1" s="45" t="s">
        <v>1284</v>
      </c>
      <c r="I1" s="312" t="s">
        <v>423</v>
      </c>
    </row>
    <row r="2" spans="1:9" ht="14.25">
      <c r="A2" s="1" t="s">
        <v>1285</v>
      </c>
      <c r="I2" s="313" t="s">
        <v>424</v>
      </c>
    </row>
    <row r="3" ht="14.25">
      <c r="I3" s="60"/>
    </row>
    <row r="4" spans="1:14" ht="14.25">
      <c r="A4" s="322"/>
      <c r="B4" s="337">
        <v>2010</v>
      </c>
      <c r="C4" s="337">
        <v>2011</v>
      </c>
      <c r="D4" s="337">
        <v>2012</v>
      </c>
      <c r="E4" s="337">
        <v>2013</v>
      </c>
      <c r="F4" s="337">
        <v>2014</v>
      </c>
      <c r="G4" s="342">
        <v>2015</v>
      </c>
      <c r="H4" s="342">
        <v>2016</v>
      </c>
      <c r="I4" s="342">
        <v>2017</v>
      </c>
      <c r="J4" s="342">
        <v>2018</v>
      </c>
      <c r="K4" s="342">
        <v>2019</v>
      </c>
      <c r="L4" s="342">
        <v>2020</v>
      </c>
      <c r="M4" s="342">
        <v>2021</v>
      </c>
      <c r="N4" s="24"/>
    </row>
    <row r="5" spans="1:13" ht="14.25">
      <c r="A5" s="321"/>
      <c r="B5" s="478" t="s">
        <v>735</v>
      </c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</row>
    <row r="6" spans="1:13" ht="14.25">
      <c r="A6" s="323" t="s">
        <v>135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8"/>
      <c r="M6" s="328"/>
    </row>
    <row r="7" spans="1:13" ht="14.25">
      <c r="A7" s="324" t="s">
        <v>136</v>
      </c>
      <c r="B7" s="325">
        <v>37.8</v>
      </c>
      <c r="C7" s="325">
        <v>38.2</v>
      </c>
      <c r="D7" s="325">
        <v>38.6</v>
      </c>
      <c r="E7" s="325">
        <v>39</v>
      </c>
      <c r="F7" s="325">
        <v>39.5</v>
      </c>
      <c r="G7" s="325">
        <v>39.9</v>
      </c>
      <c r="H7" s="325">
        <v>40.3</v>
      </c>
      <c r="I7" s="325">
        <v>40.6</v>
      </c>
      <c r="J7" s="325">
        <v>41</v>
      </c>
      <c r="K7" s="325">
        <v>41.5</v>
      </c>
      <c r="L7" s="325">
        <v>42.2</v>
      </c>
      <c r="M7" s="325">
        <v>42.5</v>
      </c>
    </row>
    <row r="8" spans="1:13" ht="14.25">
      <c r="A8" s="323" t="s">
        <v>91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30"/>
      <c r="M8" s="330"/>
    </row>
    <row r="9" spans="1:13" ht="14.25">
      <c r="A9" s="324" t="s">
        <v>42</v>
      </c>
      <c r="B9" s="325">
        <v>35.7</v>
      </c>
      <c r="C9" s="325">
        <v>36.3</v>
      </c>
      <c r="D9" s="325">
        <v>36.7</v>
      </c>
      <c r="E9" s="325">
        <v>37.1</v>
      </c>
      <c r="F9" s="325">
        <v>37.5</v>
      </c>
      <c r="G9" s="325">
        <v>37.9</v>
      </c>
      <c r="H9" s="325">
        <v>38.3</v>
      </c>
      <c r="I9" s="325">
        <v>38.7</v>
      </c>
      <c r="J9" s="325">
        <v>39.2</v>
      </c>
      <c r="K9" s="325">
        <v>39.6</v>
      </c>
      <c r="L9" s="325">
        <v>40.3</v>
      </c>
      <c r="M9" s="325">
        <v>40.6</v>
      </c>
    </row>
    <row r="10" spans="1:13" ht="14.25">
      <c r="A10" s="323" t="s">
        <v>92</v>
      </c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30"/>
      <c r="M10" s="330"/>
    </row>
    <row r="11" spans="1:13" ht="14.25">
      <c r="A11" s="324" t="s">
        <v>43</v>
      </c>
      <c r="B11" s="325">
        <v>40.2</v>
      </c>
      <c r="C11" s="325">
        <v>40.4</v>
      </c>
      <c r="D11" s="325">
        <v>40.7</v>
      </c>
      <c r="E11" s="325">
        <v>41.2</v>
      </c>
      <c r="F11" s="325">
        <v>41.6</v>
      </c>
      <c r="G11" s="325">
        <v>42</v>
      </c>
      <c r="H11" s="325">
        <v>42.4</v>
      </c>
      <c r="I11" s="325">
        <v>42.7</v>
      </c>
      <c r="J11" s="325">
        <v>43.1</v>
      </c>
      <c r="K11" s="325">
        <v>43.5</v>
      </c>
      <c r="L11" s="325">
        <v>44.3</v>
      </c>
      <c r="M11" s="325">
        <v>44.6</v>
      </c>
    </row>
    <row r="12" spans="1:13" s="106" customFormat="1" ht="14.25">
      <c r="A12" s="323" t="s">
        <v>18</v>
      </c>
      <c r="B12" s="328"/>
      <c r="C12" s="328"/>
      <c r="D12" s="328"/>
      <c r="E12" s="328"/>
      <c r="F12" s="328"/>
      <c r="G12" s="328"/>
      <c r="H12" s="328"/>
      <c r="I12" s="328"/>
      <c r="J12" s="328"/>
      <c r="K12" s="328"/>
      <c r="L12" s="330"/>
      <c r="M12" s="330"/>
    </row>
    <row r="13" spans="1:13" s="106" customFormat="1" ht="14.25">
      <c r="A13" s="324" t="s">
        <v>19</v>
      </c>
      <c r="B13" s="325">
        <v>38.2</v>
      </c>
      <c r="C13" s="325">
        <v>38.8</v>
      </c>
      <c r="D13" s="325">
        <v>39.2</v>
      </c>
      <c r="E13" s="325">
        <v>39.8</v>
      </c>
      <c r="F13" s="325">
        <v>40.3</v>
      </c>
      <c r="G13" s="325">
        <v>40.8</v>
      </c>
      <c r="H13" s="325">
        <v>41.3</v>
      </c>
      <c r="I13" s="325">
        <v>41.7</v>
      </c>
      <c r="J13" s="325">
        <v>42.1</v>
      </c>
      <c r="K13" s="325">
        <v>42.6</v>
      </c>
      <c r="L13" s="325">
        <v>43.2</v>
      </c>
      <c r="M13" s="325">
        <v>43.6</v>
      </c>
    </row>
    <row r="14" spans="1:13" s="106" customFormat="1" ht="14.25">
      <c r="A14" s="323" t="s">
        <v>690</v>
      </c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30"/>
      <c r="M14" s="330"/>
    </row>
    <row r="15" spans="1:13" s="106" customFormat="1" ht="14.25">
      <c r="A15" s="324" t="s">
        <v>21</v>
      </c>
      <c r="B15" s="325">
        <v>37.5</v>
      </c>
      <c r="C15" s="325">
        <v>37.8</v>
      </c>
      <c r="D15" s="325">
        <v>38.1</v>
      </c>
      <c r="E15" s="325">
        <v>38.3</v>
      </c>
      <c r="F15" s="325">
        <v>38.7</v>
      </c>
      <c r="G15" s="325">
        <v>39</v>
      </c>
      <c r="H15" s="325">
        <v>39.4</v>
      </c>
      <c r="I15" s="325">
        <v>39.7</v>
      </c>
      <c r="J15" s="325">
        <v>40</v>
      </c>
      <c r="K15" s="325">
        <v>40.5</v>
      </c>
      <c r="L15" s="325">
        <v>41.3</v>
      </c>
      <c r="M15" s="325">
        <v>41.6</v>
      </c>
    </row>
  </sheetData>
  <mergeCells count="1">
    <mergeCell ref="B5:M5"/>
  </mergeCells>
  <hyperlinks>
    <hyperlink ref="I1:I2" location="'Spis tablic   List of tables'!A1" display="Powrót do spisu tablic"/>
    <hyperlink ref="I1" location="'Spis    List'!A20" display="Powrót do spisu wykresów"/>
    <hyperlink ref="I2" location="'Spis    List'!A20" display="Return to list of char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showGridLines="0" workbookViewId="0" topLeftCell="A1"/>
  </sheetViews>
  <sheetFormatPr defaultColWidth="8.796875" defaultRowHeight="14.25"/>
  <cols>
    <col min="1" max="1" width="20.09765625" style="0" customWidth="1"/>
    <col min="6" max="6" width="20.5" style="0" customWidth="1"/>
    <col min="11" max="11" width="21.8984375" style="0" customWidth="1"/>
  </cols>
  <sheetData>
    <row r="1" spans="1:9" ht="14.25">
      <c r="A1" s="45" t="s">
        <v>1286</v>
      </c>
      <c r="I1" s="312" t="s">
        <v>423</v>
      </c>
    </row>
    <row r="2" spans="1:9" ht="14.25">
      <c r="A2" s="1" t="s">
        <v>1287</v>
      </c>
      <c r="I2" s="313" t="s">
        <v>424</v>
      </c>
    </row>
    <row r="3" spans="1:9" s="106" customFormat="1" ht="14.25">
      <c r="A3" s="1"/>
      <c r="I3" s="313"/>
    </row>
    <row r="4" spans="1:14" ht="14.25">
      <c r="A4" s="480"/>
      <c r="B4" s="464">
        <v>2010</v>
      </c>
      <c r="C4" s="465"/>
      <c r="D4" s="466"/>
      <c r="F4" s="480"/>
      <c r="G4" s="464">
        <v>2021</v>
      </c>
      <c r="H4" s="465"/>
      <c r="I4" s="466"/>
      <c r="K4" s="480"/>
      <c r="L4" s="464">
        <v>2040</v>
      </c>
      <c r="M4" s="465"/>
      <c r="N4" s="466"/>
    </row>
    <row r="5" spans="1:14" ht="24">
      <c r="A5" s="481"/>
      <c r="B5" s="338" t="s">
        <v>15</v>
      </c>
      <c r="C5" s="338" t="s">
        <v>65</v>
      </c>
      <c r="D5" s="338" t="s">
        <v>66</v>
      </c>
      <c r="F5" s="481"/>
      <c r="G5" s="338" t="s">
        <v>15</v>
      </c>
      <c r="H5" s="338" t="s">
        <v>65</v>
      </c>
      <c r="I5" s="338" t="s">
        <v>66</v>
      </c>
      <c r="K5" s="481"/>
      <c r="L5" s="338" t="s">
        <v>15</v>
      </c>
      <c r="M5" s="338" t="s">
        <v>65</v>
      </c>
      <c r="N5" s="338" t="s">
        <v>66</v>
      </c>
    </row>
    <row r="6" spans="1:14" s="47" customFormat="1" ht="15">
      <c r="A6" s="319" t="s">
        <v>440</v>
      </c>
      <c r="B6" s="319">
        <v>2178611</v>
      </c>
      <c r="C6" s="319">
        <v>1056351</v>
      </c>
      <c r="D6" s="319">
        <v>1122260</v>
      </c>
      <c r="F6" s="319" t="s">
        <v>440</v>
      </c>
      <c r="G6" s="319">
        <v>2038299</v>
      </c>
      <c r="H6" s="319">
        <v>986950</v>
      </c>
      <c r="I6" s="319">
        <v>1051349</v>
      </c>
      <c r="K6" s="319" t="s">
        <v>440</v>
      </c>
      <c r="L6" s="319">
        <v>1862458.000000001</v>
      </c>
      <c r="M6" s="319">
        <v>906840</v>
      </c>
      <c r="N6" s="319">
        <v>955618.0000000005</v>
      </c>
    </row>
    <row r="7" spans="1:14" ht="14.25">
      <c r="A7" s="219" t="s">
        <v>736</v>
      </c>
      <c r="B7" s="219">
        <v>22323</v>
      </c>
      <c r="C7" s="219">
        <v>11512</v>
      </c>
      <c r="D7" s="219">
        <v>10811</v>
      </c>
      <c r="F7" s="219" t="s">
        <v>736</v>
      </c>
      <c r="G7" s="219">
        <v>16494</v>
      </c>
      <c r="H7" s="219">
        <v>8483</v>
      </c>
      <c r="I7" s="219">
        <v>8011</v>
      </c>
      <c r="K7" s="219" t="s">
        <v>736</v>
      </c>
      <c r="L7" s="219">
        <v>13117</v>
      </c>
      <c r="M7" s="219">
        <v>6747</v>
      </c>
      <c r="N7" s="219">
        <v>6370</v>
      </c>
    </row>
    <row r="8" spans="1:14" ht="14.25">
      <c r="A8" s="219" t="s">
        <v>737</v>
      </c>
      <c r="B8" s="219">
        <v>23420</v>
      </c>
      <c r="C8" s="219">
        <v>11928</v>
      </c>
      <c r="D8" s="219">
        <v>11492</v>
      </c>
      <c r="F8" s="219" t="s">
        <v>737</v>
      </c>
      <c r="G8" s="219">
        <v>17974</v>
      </c>
      <c r="H8" s="219">
        <v>9245</v>
      </c>
      <c r="I8" s="219">
        <v>8729</v>
      </c>
      <c r="K8" s="219" t="s">
        <v>737</v>
      </c>
      <c r="L8" s="219">
        <v>13172</v>
      </c>
      <c r="M8" s="219">
        <v>6772</v>
      </c>
      <c r="N8" s="219">
        <v>6400</v>
      </c>
    </row>
    <row r="9" spans="1:14" ht="14.25">
      <c r="A9" s="219" t="s">
        <v>738</v>
      </c>
      <c r="B9" s="219">
        <v>23464</v>
      </c>
      <c r="C9" s="219">
        <v>11885</v>
      </c>
      <c r="D9" s="219">
        <v>11579</v>
      </c>
      <c r="F9" s="219" t="s">
        <v>738</v>
      </c>
      <c r="G9" s="219">
        <v>19241</v>
      </c>
      <c r="H9" s="219">
        <v>9963</v>
      </c>
      <c r="I9" s="219">
        <v>9278</v>
      </c>
      <c r="K9" s="219" t="s">
        <v>738</v>
      </c>
      <c r="L9" s="219">
        <v>13233</v>
      </c>
      <c r="M9" s="219">
        <v>6802</v>
      </c>
      <c r="N9" s="219">
        <v>6431</v>
      </c>
    </row>
    <row r="10" spans="1:14" ht="14.25">
      <c r="A10" s="219" t="s">
        <v>739</v>
      </c>
      <c r="B10" s="219">
        <v>22246</v>
      </c>
      <c r="C10" s="219">
        <v>11325</v>
      </c>
      <c r="D10" s="219">
        <v>10921</v>
      </c>
      <c r="F10" s="219" t="s">
        <v>739</v>
      </c>
      <c r="G10" s="219">
        <v>20293</v>
      </c>
      <c r="H10" s="219">
        <v>10500</v>
      </c>
      <c r="I10" s="219">
        <v>9793</v>
      </c>
      <c r="K10" s="219" t="s">
        <v>739</v>
      </c>
      <c r="L10" s="219">
        <v>13303</v>
      </c>
      <c r="M10" s="219">
        <v>6838</v>
      </c>
      <c r="N10" s="219">
        <v>6465</v>
      </c>
    </row>
    <row r="11" spans="1:14" ht="14.25">
      <c r="A11" s="219" t="s">
        <v>740</v>
      </c>
      <c r="B11" s="219">
        <v>21434</v>
      </c>
      <c r="C11" s="219">
        <v>10992</v>
      </c>
      <c r="D11" s="219">
        <v>10442</v>
      </c>
      <c r="F11" s="219" t="s">
        <v>740</v>
      </c>
      <c r="G11" s="219">
        <v>21073</v>
      </c>
      <c r="H11" s="219">
        <v>10738</v>
      </c>
      <c r="I11" s="219">
        <v>10335</v>
      </c>
      <c r="K11" s="219" t="s">
        <v>740</v>
      </c>
      <c r="L11" s="219">
        <v>13391</v>
      </c>
      <c r="M11" s="219">
        <v>6884</v>
      </c>
      <c r="N11" s="219">
        <v>6507</v>
      </c>
    </row>
    <row r="12" spans="1:14" ht="14.25">
      <c r="A12" s="219" t="s">
        <v>741</v>
      </c>
      <c r="B12" s="219">
        <v>21030</v>
      </c>
      <c r="C12" s="219">
        <v>10779</v>
      </c>
      <c r="D12" s="219">
        <v>10251</v>
      </c>
      <c r="F12" s="219" t="s">
        <v>741</v>
      </c>
      <c r="G12" s="219">
        <v>20111</v>
      </c>
      <c r="H12" s="219">
        <v>10167</v>
      </c>
      <c r="I12" s="219">
        <v>9944</v>
      </c>
      <c r="K12" s="219" t="s">
        <v>741</v>
      </c>
      <c r="L12" s="219">
        <v>13498</v>
      </c>
      <c r="M12" s="219">
        <v>6940</v>
      </c>
      <c r="N12" s="219">
        <v>6558</v>
      </c>
    </row>
    <row r="13" spans="1:14" ht="14.25">
      <c r="A13" s="219" t="s">
        <v>742</v>
      </c>
      <c r="B13" s="219">
        <v>20189</v>
      </c>
      <c r="C13" s="219">
        <v>10376</v>
      </c>
      <c r="D13" s="219">
        <v>9813</v>
      </c>
      <c r="F13" s="219" t="s">
        <v>742</v>
      </c>
      <c r="G13" s="219">
        <v>20029</v>
      </c>
      <c r="H13" s="219">
        <v>10296</v>
      </c>
      <c r="I13" s="219">
        <v>9733</v>
      </c>
      <c r="K13" s="219" t="s">
        <v>742</v>
      </c>
      <c r="L13" s="219">
        <v>13625</v>
      </c>
      <c r="M13" s="219">
        <v>7006</v>
      </c>
      <c r="N13" s="219">
        <v>6619</v>
      </c>
    </row>
    <row r="14" spans="1:14" ht="14.25">
      <c r="A14" s="219" t="s">
        <v>743</v>
      </c>
      <c r="B14" s="219">
        <v>20577</v>
      </c>
      <c r="C14" s="219">
        <v>10610</v>
      </c>
      <c r="D14" s="219">
        <v>9967</v>
      </c>
      <c r="F14" s="219" t="s">
        <v>743</v>
      </c>
      <c r="G14" s="219">
        <v>20116</v>
      </c>
      <c r="H14" s="219">
        <v>10286</v>
      </c>
      <c r="I14" s="219">
        <v>9830</v>
      </c>
      <c r="K14" s="219" t="s">
        <v>743</v>
      </c>
      <c r="L14" s="219">
        <v>13776</v>
      </c>
      <c r="M14" s="219">
        <v>7084</v>
      </c>
      <c r="N14" s="219">
        <v>6692</v>
      </c>
    </row>
    <row r="15" spans="1:14" ht="14.25">
      <c r="A15" s="219" t="s">
        <v>744</v>
      </c>
      <c r="B15" s="219">
        <v>20249</v>
      </c>
      <c r="C15" s="219">
        <v>10388</v>
      </c>
      <c r="D15" s="219">
        <v>9861</v>
      </c>
      <c r="F15" s="219" t="s">
        <v>744</v>
      </c>
      <c r="G15" s="219">
        <v>20040</v>
      </c>
      <c r="H15" s="219">
        <v>10296</v>
      </c>
      <c r="I15" s="219">
        <v>9744</v>
      </c>
      <c r="K15" s="219" t="s">
        <v>744</v>
      </c>
      <c r="L15" s="219">
        <v>13955</v>
      </c>
      <c r="M15" s="219">
        <v>7176</v>
      </c>
      <c r="N15" s="219">
        <v>6779</v>
      </c>
    </row>
    <row r="16" spans="1:14" ht="14.25">
      <c r="A16" s="219" t="s">
        <v>745</v>
      </c>
      <c r="B16" s="219">
        <v>21702</v>
      </c>
      <c r="C16" s="219">
        <v>11094</v>
      </c>
      <c r="D16" s="219">
        <v>10608</v>
      </c>
      <c r="F16" s="219" t="s">
        <v>745</v>
      </c>
      <c r="G16" s="219">
        <v>21458</v>
      </c>
      <c r="H16" s="219">
        <v>10814</v>
      </c>
      <c r="I16" s="219">
        <v>10644</v>
      </c>
      <c r="K16" s="219" t="s">
        <v>745</v>
      </c>
      <c r="L16" s="219">
        <v>14162</v>
      </c>
      <c r="M16" s="219">
        <v>7282</v>
      </c>
      <c r="N16" s="219">
        <v>6880</v>
      </c>
    </row>
    <row r="17" spans="1:14" ht="14.25">
      <c r="A17" s="219" t="s">
        <v>746</v>
      </c>
      <c r="B17" s="219">
        <v>22384</v>
      </c>
      <c r="C17" s="219">
        <v>11624</v>
      </c>
      <c r="D17" s="219">
        <v>10760</v>
      </c>
      <c r="F17" s="219" t="s">
        <v>746</v>
      </c>
      <c r="G17" s="219">
        <v>21572</v>
      </c>
      <c r="H17" s="219">
        <v>11086</v>
      </c>
      <c r="I17" s="219">
        <v>10486</v>
      </c>
      <c r="K17" s="219" t="s">
        <v>746</v>
      </c>
      <c r="L17" s="219">
        <v>14397</v>
      </c>
      <c r="M17" s="219">
        <v>7402</v>
      </c>
      <c r="N17" s="219">
        <v>6995</v>
      </c>
    </row>
    <row r="18" spans="1:14" ht="14.25">
      <c r="A18" s="219" t="s">
        <v>747</v>
      </c>
      <c r="B18" s="219">
        <v>22697</v>
      </c>
      <c r="C18" s="219">
        <v>11604</v>
      </c>
      <c r="D18" s="219">
        <v>11093</v>
      </c>
      <c r="F18" s="219" t="s">
        <v>747</v>
      </c>
      <c r="G18" s="219">
        <v>22899</v>
      </c>
      <c r="H18" s="219">
        <v>11818</v>
      </c>
      <c r="I18" s="219">
        <v>11081</v>
      </c>
      <c r="K18" s="219" t="s">
        <v>747</v>
      </c>
      <c r="L18" s="219">
        <v>14662</v>
      </c>
      <c r="M18" s="219">
        <v>7537</v>
      </c>
      <c r="N18" s="219">
        <v>7125</v>
      </c>
    </row>
    <row r="19" spans="1:14" ht="14.25">
      <c r="A19" s="219" t="s">
        <v>748</v>
      </c>
      <c r="B19" s="219">
        <v>23496</v>
      </c>
      <c r="C19" s="219">
        <v>12089</v>
      </c>
      <c r="D19" s="219">
        <v>11407</v>
      </c>
      <c r="F19" s="219" t="s">
        <v>748</v>
      </c>
      <c r="G19" s="219">
        <v>22961</v>
      </c>
      <c r="H19" s="219">
        <v>11717</v>
      </c>
      <c r="I19" s="219">
        <v>11244</v>
      </c>
      <c r="K19" s="219" t="s">
        <v>748</v>
      </c>
      <c r="L19" s="219">
        <v>14955</v>
      </c>
      <c r="M19" s="219">
        <v>7686</v>
      </c>
      <c r="N19" s="219">
        <v>7269</v>
      </c>
    </row>
    <row r="20" spans="1:14" ht="14.25">
      <c r="A20" s="219" t="s">
        <v>749</v>
      </c>
      <c r="B20" s="219">
        <v>24703</v>
      </c>
      <c r="C20" s="219">
        <v>12599</v>
      </c>
      <c r="D20" s="219">
        <v>12104</v>
      </c>
      <c r="F20" s="219" t="s">
        <v>749</v>
      </c>
      <c r="G20" s="219">
        <v>22789</v>
      </c>
      <c r="H20" s="219">
        <v>11563</v>
      </c>
      <c r="I20" s="219">
        <v>11226</v>
      </c>
      <c r="K20" s="219" t="s">
        <v>749</v>
      </c>
      <c r="L20" s="219">
        <v>15272</v>
      </c>
      <c r="M20" s="219">
        <v>7848</v>
      </c>
      <c r="N20" s="219">
        <v>7424</v>
      </c>
    </row>
    <row r="21" spans="1:14" ht="14.25">
      <c r="A21" s="219" t="s">
        <v>750</v>
      </c>
      <c r="B21" s="219">
        <v>25571</v>
      </c>
      <c r="C21" s="219">
        <v>12993</v>
      </c>
      <c r="D21" s="219">
        <v>12578</v>
      </c>
      <c r="F21" s="219" t="s">
        <v>750</v>
      </c>
      <c r="G21" s="219">
        <v>21604</v>
      </c>
      <c r="H21" s="219">
        <v>11001</v>
      </c>
      <c r="I21" s="219">
        <v>10603</v>
      </c>
      <c r="K21" s="219" t="s">
        <v>750</v>
      </c>
      <c r="L21" s="219">
        <v>15612</v>
      </c>
      <c r="M21" s="219">
        <v>8022</v>
      </c>
      <c r="N21" s="219">
        <v>7590</v>
      </c>
    </row>
    <row r="22" spans="1:14" ht="14.25">
      <c r="A22" s="219" t="s">
        <v>751</v>
      </c>
      <c r="B22" s="219">
        <v>26158</v>
      </c>
      <c r="C22" s="219">
        <v>13361</v>
      </c>
      <c r="D22" s="219">
        <v>12797</v>
      </c>
      <c r="F22" s="219" t="s">
        <v>751</v>
      </c>
      <c r="G22" s="219">
        <v>20748</v>
      </c>
      <c r="H22" s="219">
        <v>10645</v>
      </c>
      <c r="I22" s="219">
        <v>10103</v>
      </c>
      <c r="K22" s="219" t="s">
        <v>751</v>
      </c>
      <c r="L22" s="219">
        <v>15965</v>
      </c>
      <c r="M22" s="219">
        <v>8203</v>
      </c>
      <c r="N22" s="219">
        <v>7762</v>
      </c>
    </row>
    <row r="23" spans="1:14" ht="14.25">
      <c r="A23" s="219" t="s">
        <v>752</v>
      </c>
      <c r="B23" s="219">
        <v>28167</v>
      </c>
      <c r="C23" s="219">
        <v>14359</v>
      </c>
      <c r="D23" s="219">
        <v>13808</v>
      </c>
      <c r="F23" s="219" t="s">
        <v>752</v>
      </c>
      <c r="G23" s="219">
        <v>20534</v>
      </c>
      <c r="H23" s="219">
        <v>10479</v>
      </c>
      <c r="I23" s="219">
        <v>10055</v>
      </c>
      <c r="K23" s="219" t="s">
        <v>752</v>
      </c>
      <c r="L23" s="219">
        <v>16323</v>
      </c>
      <c r="M23" s="219">
        <v>8387</v>
      </c>
      <c r="N23" s="219">
        <v>7936</v>
      </c>
    </row>
    <row r="24" spans="1:14" ht="14.25">
      <c r="A24" s="219" t="s">
        <v>753</v>
      </c>
      <c r="B24" s="219">
        <v>29311</v>
      </c>
      <c r="C24" s="219">
        <v>15090</v>
      </c>
      <c r="D24" s="219">
        <v>14221</v>
      </c>
      <c r="F24" s="219" t="s">
        <v>753</v>
      </c>
      <c r="G24" s="219">
        <v>19667</v>
      </c>
      <c r="H24" s="219">
        <v>10074</v>
      </c>
      <c r="I24" s="219">
        <v>9593</v>
      </c>
      <c r="K24" s="219" t="s">
        <v>753</v>
      </c>
      <c r="L24" s="219">
        <v>16674</v>
      </c>
      <c r="M24" s="219">
        <v>8569</v>
      </c>
      <c r="N24" s="219">
        <v>8105</v>
      </c>
    </row>
    <row r="25" spans="1:14" ht="14.25">
      <c r="A25" s="219" t="s">
        <v>754</v>
      </c>
      <c r="B25" s="219">
        <v>31056</v>
      </c>
      <c r="C25" s="219">
        <v>15842</v>
      </c>
      <c r="D25" s="219">
        <v>15214</v>
      </c>
      <c r="F25" s="219" t="s">
        <v>754</v>
      </c>
      <c r="G25" s="219">
        <v>20060</v>
      </c>
      <c r="H25" s="219">
        <v>10314</v>
      </c>
      <c r="I25" s="219">
        <v>9746</v>
      </c>
      <c r="K25" s="219" t="s">
        <v>754</v>
      </c>
      <c r="L25" s="219">
        <v>16997</v>
      </c>
      <c r="M25" s="219">
        <v>8737</v>
      </c>
      <c r="N25" s="219">
        <v>8260</v>
      </c>
    </row>
    <row r="26" spans="1:14" ht="14.25">
      <c r="A26" s="219" t="s">
        <v>755</v>
      </c>
      <c r="B26" s="219">
        <v>31900</v>
      </c>
      <c r="C26" s="219">
        <v>16296</v>
      </c>
      <c r="D26" s="219">
        <v>15604</v>
      </c>
      <c r="F26" s="219" t="s">
        <v>755</v>
      </c>
      <c r="G26" s="219">
        <v>19763</v>
      </c>
      <c r="H26" s="219">
        <v>10148</v>
      </c>
      <c r="I26" s="219">
        <v>9615</v>
      </c>
      <c r="K26" s="219" t="s">
        <v>755</v>
      </c>
      <c r="L26" s="219">
        <v>17281</v>
      </c>
      <c r="M26" s="219">
        <v>8886</v>
      </c>
      <c r="N26" s="219">
        <v>8395</v>
      </c>
    </row>
    <row r="27" spans="1:14" ht="14.25">
      <c r="A27" s="219" t="s">
        <v>756</v>
      </c>
      <c r="B27" s="219">
        <v>32536</v>
      </c>
      <c r="C27" s="219">
        <v>16599</v>
      </c>
      <c r="D27" s="219">
        <v>15937</v>
      </c>
      <c r="F27" s="219" t="s">
        <v>756</v>
      </c>
      <c r="G27" s="219">
        <v>20856</v>
      </c>
      <c r="H27" s="219">
        <v>10665</v>
      </c>
      <c r="I27" s="219">
        <v>10191</v>
      </c>
      <c r="K27" s="219" t="s">
        <v>756</v>
      </c>
      <c r="L27" s="219">
        <v>17507</v>
      </c>
      <c r="M27" s="219">
        <v>9006</v>
      </c>
      <c r="N27" s="219">
        <v>8501</v>
      </c>
    </row>
    <row r="28" spans="1:14" ht="14.25">
      <c r="A28" s="219" t="s">
        <v>757</v>
      </c>
      <c r="B28" s="219">
        <v>32496</v>
      </c>
      <c r="C28" s="219">
        <v>16662</v>
      </c>
      <c r="D28" s="219">
        <v>15834</v>
      </c>
      <c r="F28" s="219" t="s">
        <v>757</v>
      </c>
      <c r="G28" s="219">
        <v>21172</v>
      </c>
      <c r="H28" s="219">
        <v>10992</v>
      </c>
      <c r="I28" s="219">
        <v>10180</v>
      </c>
      <c r="K28" s="219" t="s">
        <v>757</v>
      </c>
      <c r="L28" s="219">
        <v>17655</v>
      </c>
      <c r="M28" s="219">
        <v>9087</v>
      </c>
      <c r="N28" s="219">
        <v>8568</v>
      </c>
    </row>
    <row r="29" spans="1:14" ht="14.25">
      <c r="A29" s="219" t="s">
        <v>758</v>
      </c>
      <c r="B29" s="219">
        <v>33314</v>
      </c>
      <c r="C29" s="219">
        <v>16924</v>
      </c>
      <c r="D29" s="219">
        <v>16390</v>
      </c>
      <c r="F29" s="219" t="s">
        <v>758</v>
      </c>
      <c r="G29" s="219">
        <v>21325</v>
      </c>
      <c r="H29" s="219">
        <v>10946</v>
      </c>
      <c r="I29" s="219">
        <v>10379</v>
      </c>
      <c r="K29" s="219" t="s">
        <v>758</v>
      </c>
      <c r="L29" s="219">
        <v>17732</v>
      </c>
      <c r="M29" s="219">
        <v>9134</v>
      </c>
      <c r="N29" s="219">
        <v>8598</v>
      </c>
    </row>
    <row r="30" spans="1:14" ht="14.25">
      <c r="A30" s="219" t="s">
        <v>759</v>
      </c>
      <c r="B30" s="219">
        <v>33689</v>
      </c>
      <c r="C30" s="219">
        <v>17237</v>
      </c>
      <c r="D30" s="219">
        <v>16452</v>
      </c>
      <c r="F30" s="219" t="s">
        <v>759</v>
      </c>
      <c r="G30" s="219">
        <v>21669</v>
      </c>
      <c r="H30" s="219">
        <v>11238</v>
      </c>
      <c r="I30" s="219">
        <v>10431</v>
      </c>
      <c r="K30" s="219" t="s">
        <v>759</v>
      </c>
      <c r="L30" s="219">
        <v>17729</v>
      </c>
      <c r="M30" s="219">
        <v>9143</v>
      </c>
      <c r="N30" s="219">
        <v>8586</v>
      </c>
    </row>
    <row r="31" spans="1:14" ht="14.25">
      <c r="A31" s="219" t="s">
        <v>760</v>
      </c>
      <c r="B31" s="219">
        <v>34819</v>
      </c>
      <c r="C31" s="219">
        <v>17750</v>
      </c>
      <c r="D31" s="219">
        <v>17069</v>
      </c>
      <c r="F31" s="219" t="s">
        <v>760</v>
      </c>
      <c r="G31" s="219">
        <v>22440</v>
      </c>
      <c r="H31" s="219">
        <v>11538</v>
      </c>
      <c r="I31" s="219">
        <v>10902</v>
      </c>
      <c r="K31" s="219" t="s">
        <v>760</v>
      </c>
      <c r="L31" s="219">
        <v>17792</v>
      </c>
      <c r="M31" s="219">
        <v>9190</v>
      </c>
      <c r="N31" s="219">
        <v>8602</v>
      </c>
    </row>
    <row r="32" spans="1:14" ht="14.25">
      <c r="A32" s="219" t="s">
        <v>761</v>
      </c>
      <c r="B32" s="219">
        <v>36570</v>
      </c>
      <c r="C32" s="219">
        <v>18905</v>
      </c>
      <c r="D32" s="219">
        <v>17665</v>
      </c>
      <c r="F32" s="219" t="s">
        <v>761</v>
      </c>
      <c r="G32" s="219">
        <v>22566</v>
      </c>
      <c r="H32" s="219">
        <v>11640</v>
      </c>
      <c r="I32" s="219">
        <v>10926</v>
      </c>
      <c r="K32" s="219" t="s">
        <v>761</v>
      </c>
      <c r="L32" s="219">
        <v>17933</v>
      </c>
      <c r="M32" s="219">
        <v>9284</v>
      </c>
      <c r="N32" s="219">
        <v>8649</v>
      </c>
    </row>
    <row r="33" spans="1:14" ht="14.25">
      <c r="A33" s="219" t="s">
        <v>762</v>
      </c>
      <c r="B33" s="219">
        <v>36985</v>
      </c>
      <c r="C33" s="219">
        <v>19074</v>
      </c>
      <c r="D33" s="219">
        <v>17911</v>
      </c>
      <c r="F33" s="219" t="s">
        <v>762</v>
      </c>
      <c r="G33" s="219">
        <v>22505</v>
      </c>
      <c r="H33" s="219">
        <v>11734</v>
      </c>
      <c r="I33" s="219">
        <v>10771</v>
      </c>
      <c r="K33" s="219" t="s">
        <v>762</v>
      </c>
      <c r="L33" s="219">
        <v>18117</v>
      </c>
      <c r="M33" s="219">
        <v>9404</v>
      </c>
      <c r="N33" s="219">
        <v>8713</v>
      </c>
    </row>
    <row r="34" spans="1:14" ht="14.25">
      <c r="A34" s="219" t="s">
        <v>763</v>
      </c>
      <c r="B34" s="219">
        <v>38112</v>
      </c>
      <c r="C34" s="219">
        <v>19614</v>
      </c>
      <c r="D34" s="219">
        <v>18498</v>
      </c>
      <c r="F34" s="219" t="s">
        <v>763</v>
      </c>
      <c r="G34" s="219">
        <v>23815</v>
      </c>
      <c r="H34" s="219">
        <v>12364</v>
      </c>
      <c r="I34" s="219">
        <v>11451</v>
      </c>
      <c r="K34" s="219" t="s">
        <v>763</v>
      </c>
      <c r="L34" s="219">
        <v>17989</v>
      </c>
      <c r="M34" s="219">
        <v>9330</v>
      </c>
      <c r="N34" s="219">
        <v>8659</v>
      </c>
    </row>
    <row r="35" spans="1:14" ht="14.25">
      <c r="A35" s="219" t="s">
        <v>764</v>
      </c>
      <c r="B35" s="219">
        <v>36857</v>
      </c>
      <c r="C35" s="219">
        <v>18999</v>
      </c>
      <c r="D35" s="219">
        <v>17858</v>
      </c>
      <c r="F35" s="219" t="s">
        <v>764</v>
      </c>
      <c r="G35" s="219">
        <v>24409</v>
      </c>
      <c r="H35" s="219">
        <v>12890</v>
      </c>
      <c r="I35" s="219">
        <v>11519</v>
      </c>
      <c r="K35" s="219" t="s">
        <v>764</v>
      </c>
      <c r="L35" s="219">
        <v>19468</v>
      </c>
      <c r="M35" s="219">
        <v>10016</v>
      </c>
      <c r="N35" s="219">
        <v>9452</v>
      </c>
    </row>
    <row r="36" spans="1:14" ht="14.25">
      <c r="A36" s="219" t="s">
        <v>765</v>
      </c>
      <c r="B36" s="219">
        <v>35179</v>
      </c>
      <c r="C36" s="219">
        <v>18230</v>
      </c>
      <c r="D36" s="219">
        <v>16949</v>
      </c>
      <c r="F36" s="219" t="s">
        <v>765</v>
      </c>
      <c r="G36" s="219">
        <v>25809</v>
      </c>
      <c r="H36" s="219">
        <v>13465</v>
      </c>
      <c r="I36" s="219">
        <v>12344</v>
      </c>
      <c r="K36" s="219" t="s">
        <v>765</v>
      </c>
      <c r="L36" s="219">
        <v>19775</v>
      </c>
      <c r="M36" s="219">
        <v>10335</v>
      </c>
      <c r="N36" s="219">
        <v>9440</v>
      </c>
    </row>
    <row r="37" spans="1:14" ht="14.25">
      <c r="A37" s="219" t="s">
        <v>766</v>
      </c>
      <c r="B37" s="219">
        <v>34786</v>
      </c>
      <c r="C37" s="219">
        <v>18027</v>
      </c>
      <c r="D37" s="219">
        <v>16759</v>
      </c>
      <c r="F37" s="219" t="s">
        <v>766</v>
      </c>
      <c r="G37" s="219">
        <v>26938</v>
      </c>
      <c r="H37" s="219">
        <v>14076</v>
      </c>
      <c r="I37" s="219">
        <v>12862</v>
      </c>
      <c r="K37" s="219" t="s">
        <v>766</v>
      </c>
      <c r="L37" s="219">
        <v>20326</v>
      </c>
      <c r="M37" s="219">
        <v>10685</v>
      </c>
      <c r="N37" s="219">
        <v>9641</v>
      </c>
    </row>
    <row r="38" spans="1:14" ht="14.25">
      <c r="A38" s="219" t="s">
        <v>767</v>
      </c>
      <c r="B38" s="219">
        <v>34317</v>
      </c>
      <c r="C38" s="219">
        <v>17858</v>
      </c>
      <c r="D38" s="219">
        <v>16459</v>
      </c>
      <c r="F38" s="219" t="s">
        <v>767</v>
      </c>
      <c r="G38" s="219">
        <v>27405</v>
      </c>
      <c r="H38" s="219">
        <v>14318</v>
      </c>
      <c r="I38" s="219">
        <v>13087</v>
      </c>
      <c r="K38" s="219" t="s">
        <v>767</v>
      </c>
      <c r="L38" s="219">
        <v>21171</v>
      </c>
      <c r="M38" s="219">
        <v>11042</v>
      </c>
      <c r="N38" s="219">
        <v>10129</v>
      </c>
    </row>
    <row r="39" spans="1:14" ht="14.25">
      <c r="A39" s="219" t="s">
        <v>768</v>
      </c>
      <c r="B39" s="219">
        <v>33291</v>
      </c>
      <c r="C39" s="219">
        <v>17026</v>
      </c>
      <c r="D39" s="219">
        <v>16265</v>
      </c>
      <c r="F39" s="219" t="s">
        <v>768</v>
      </c>
      <c r="G39" s="219">
        <v>27463</v>
      </c>
      <c r="H39" s="219">
        <v>14289</v>
      </c>
      <c r="I39" s="219">
        <v>13174</v>
      </c>
      <c r="K39" s="219" t="s">
        <v>768</v>
      </c>
      <c r="L39" s="219">
        <v>21058</v>
      </c>
      <c r="M39" s="219">
        <v>10956</v>
      </c>
      <c r="N39" s="219">
        <v>10102</v>
      </c>
    </row>
    <row r="40" spans="1:14" ht="14.25">
      <c r="A40" s="219" t="s">
        <v>769</v>
      </c>
      <c r="B40" s="219">
        <v>32628</v>
      </c>
      <c r="C40" s="219">
        <v>16768</v>
      </c>
      <c r="D40" s="219">
        <v>15860</v>
      </c>
      <c r="F40" s="219" t="s">
        <v>769</v>
      </c>
      <c r="G40" s="219">
        <v>28294</v>
      </c>
      <c r="H40" s="219">
        <v>14637</v>
      </c>
      <c r="I40" s="219">
        <v>13657</v>
      </c>
      <c r="K40" s="219" t="s">
        <v>769</v>
      </c>
      <c r="L40" s="219">
        <v>19815</v>
      </c>
      <c r="M40" s="219">
        <v>10343</v>
      </c>
      <c r="N40" s="219">
        <v>9472</v>
      </c>
    </row>
    <row r="41" spans="1:14" ht="14.25">
      <c r="A41" s="219" t="s">
        <v>770</v>
      </c>
      <c r="B41" s="219">
        <v>32763</v>
      </c>
      <c r="C41" s="219">
        <v>16910</v>
      </c>
      <c r="D41" s="219">
        <v>15853</v>
      </c>
      <c r="F41" s="219" t="s">
        <v>770</v>
      </c>
      <c r="G41" s="219">
        <v>28894</v>
      </c>
      <c r="H41" s="219">
        <v>15007</v>
      </c>
      <c r="I41" s="219">
        <v>13887</v>
      </c>
      <c r="K41" s="219" t="s">
        <v>770</v>
      </c>
      <c r="L41" s="219">
        <v>18962</v>
      </c>
      <c r="M41" s="219">
        <v>9955</v>
      </c>
      <c r="N41" s="219">
        <v>9007</v>
      </c>
    </row>
    <row r="42" spans="1:14" ht="14.25">
      <c r="A42" s="219" t="s">
        <v>771</v>
      </c>
      <c r="B42" s="219">
        <v>31430</v>
      </c>
      <c r="C42" s="219">
        <v>16479</v>
      </c>
      <c r="D42" s="219">
        <v>14951</v>
      </c>
      <c r="F42" s="219" t="s">
        <v>771</v>
      </c>
      <c r="G42" s="219">
        <v>30252</v>
      </c>
      <c r="H42" s="219">
        <v>15535</v>
      </c>
      <c r="I42" s="219">
        <v>14717</v>
      </c>
      <c r="K42" s="219" t="s">
        <v>771</v>
      </c>
      <c r="L42" s="219">
        <v>18497</v>
      </c>
      <c r="M42" s="219">
        <v>9715</v>
      </c>
      <c r="N42" s="219">
        <v>8782</v>
      </c>
    </row>
    <row r="43" spans="1:14" ht="14.25">
      <c r="A43" s="219" t="s">
        <v>772</v>
      </c>
      <c r="B43" s="219">
        <v>31324</v>
      </c>
      <c r="C43" s="219">
        <v>16109</v>
      </c>
      <c r="D43" s="219">
        <v>15215</v>
      </c>
      <c r="F43" s="219" t="s">
        <v>772</v>
      </c>
      <c r="G43" s="219">
        <v>32184</v>
      </c>
      <c r="H43" s="219">
        <v>16706</v>
      </c>
      <c r="I43" s="219">
        <v>15478</v>
      </c>
      <c r="K43" s="219" t="s">
        <v>772</v>
      </c>
      <c r="L43" s="219">
        <v>17798</v>
      </c>
      <c r="M43" s="219">
        <v>9371</v>
      </c>
      <c r="N43" s="219">
        <v>8427</v>
      </c>
    </row>
    <row r="44" spans="1:14" ht="14.25">
      <c r="A44" s="219" t="s">
        <v>773</v>
      </c>
      <c r="B44" s="219">
        <v>30155</v>
      </c>
      <c r="C44" s="219">
        <v>15274</v>
      </c>
      <c r="D44" s="219">
        <v>14881</v>
      </c>
      <c r="F44" s="219" t="s">
        <v>773</v>
      </c>
      <c r="G44" s="219">
        <v>32774</v>
      </c>
      <c r="H44" s="219">
        <v>16865</v>
      </c>
      <c r="I44" s="219">
        <v>15909</v>
      </c>
      <c r="K44" s="219" t="s">
        <v>773</v>
      </c>
      <c r="L44" s="219">
        <v>17905</v>
      </c>
      <c r="M44" s="219">
        <v>9445</v>
      </c>
      <c r="N44" s="219">
        <v>8460</v>
      </c>
    </row>
    <row r="45" spans="1:14" ht="14.25">
      <c r="A45" s="219" t="s">
        <v>774</v>
      </c>
      <c r="B45" s="219">
        <v>29167</v>
      </c>
      <c r="C45" s="219">
        <v>14899</v>
      </c>
      <c r="D45" s="219">
        <v>14268</v>
      </c>
      <c r="F45" s="219" t="s">
        <v>774</v>
      </c>
      <c r="G45" s="219">
        <v>34195</v>
      </c>
      <c r="H45" s="219">
        <v>17568</v>
      </c>
      <c r="I45" s="219">
        <v>16627</v>
      </c>
      <c r="K45" s="219" t="s">
        <v>774</v>
      </c>
      <c r="L45" s="219">
        <v>17731</v>
      </c>
      <c r="M45" s="219">
        <v>9309</v>
      </c>
      <c r="N45" s="219">
        <v>8422</v>
      </c>
    </row>
    <row r="46" spans="1:14" ht="14.25">
      <c r="A46" s="219" t="s">
        <v>775</v>
      </c>
      <c r="B46" s="219">
        <v>28233</v>
      </c>
      <c r="C46" s="219">
        <v>14220</v>
      </c>
      <c r="D46" s="219">
        <v>14013</v>
      </c>
      <c r="F46" s="219" t="s">
        <v>775</v>
      </c>
      <c r="G46" s="219">
        <v>33408</v>
      </c>
      <c r="H46" s="219">
        <v>17131</v>
      </c>
      <c r="I46" s="219">
        <v>16277</v>
      </c>
      <c r="K46" s="219" t="s">
        <v>775</v>
      </c>
      <c r="L46" s="219">
        <v>18781</v>
      </c>
      <c r="M46" s="219">
        <v>9838</v>
      </c>
      <c r="N46" s="219">
        <v>8943</v>
      </c>
    </row>
    <row r="47" spans="1:14" ht="14.25">
      <c r="A47" s="219" t="s">
        <v>776</v>
      </c>
      <c r="B47" s="219">
        <v>27332</v>
      </c>
      <c r="C47" s="219">
        <v>14182</v>
      </c>
      <c r="D47" s="219">
        <v>13150</v>
      </c>
      <c r="F47" s="219" t="s">
        <v>776</v>
      </c>
      <c r="G47" s="219">
        <v>32152</v>
      </c>
      <c r="H47" s="219">
        <v>16528</v>
      </c>
      <c r="I47" s="219">
        <v>15624</v>
      </c>
      <c r="K47" s="219" t="s">
        <v>776</v>
      </c>
      <c r="L47" s="219">
        <v>19309</v>
      </c>
      <c r="M47" s="219">
        <v>10210</v>
      </c>
      <c r="N47" s="219">
        <v>9099</v>
      </c>
    </row>
    <row r="48" spans="1:14" ht="14.25">
      <c r="A48" s="219" t="s">
        <v>777</v>
      </c>
      <c r="B48" s="219">
        <v>26937</v>
      </c>
      <c r="C48" s="219">
        <v>13662</v>
      </c>
      <c r="D48" s="219">
        <v>13275</v>
      </c>
      <c r="F48" s="219" t="s">
        <v>777</v>
      </c>
      <c r="G48" s="219">
        <v>32145</v>
      </c>
      <c r="H48" s="219">
        <v>16506</v>
      </c>
      <c r="I48" s="219">
        <v>15639</v>
      </c>
      <c r="K48" s="219" t="s">
        <v>777</v>
      </c>
      <c r="L48" s="219">
        <v>19531</v>
      </c>
      <c r="M48" s="219">
        <v>10210</v>
      </c>
      <c r="N48" s="219">
        <v>9321</v>
      </c>
    </row>
    <row r="49" spans="1:14" ht="14.25">
      <c r="A49" s="219" t="s">
        <v>778</v>
      </c>
      <c r="B49" s="219">
        <v>26340</v>
      </c>
      <c r="C49" s="219">
        <v>13494</v>
      </c>
      <c r="D49" s="219">
        <v>12846</v>
      </c>
      <c r="F49" s="219" t="s">
        <v>778</v>
      </c>
      <c r="G49" s="219">
        <v>31927</v>
      </c>
      <c r="H49" s="219">
        <v>16403</v>
      </c>
      <c r="I49" s="219">
        <v>15524</v>
      </c>
      <c r="K49" s="219" t="s">
        <v>778</v>
      </c>
      <c r="L49" s="219">
        <v>20193</v>
      </c>
      <c r="M49" s="219">
        <v>10604</v>
      </c>
      <c r="N49" s="219">
        <v>9589</v>
      </c>
    </row>
    <row r="50" spans="1:14" ht="14.25">
      <c r="A50" s="219" t="s">
        <v>779</v>
      </c>
      <c r="B50" s="219">
        <v>26103</v>
      </c>
      <c r="C50" s="219">
        <v>13096</v>
      </c>
      <c r="D50" s="219">
        <v>13007</v>
      </c>
      <c r="F50" s="219" t="s">
        <v>779</v>
      </c>
      <c r="G50" s="219">
        <v>31165</v>
      </c>
      <c r="H50" s="219">
        <v>15754</v>
      </c>
      <c r="I50" s="219">
        <v>15411</v>
      </c>
      <c r="K50" s="219" t="s">
        <v>779</v>
      </c>
      <c r="L50" s="219">
        <v>21185</v>
      </c>
      <c r="M50" s="219">
        <v>11037</v>
      </c>
      <c r="N50" s="219">
        <v>10148</v>
      </c>
    </row>
    <row r="51" spans="1:14" ht="14.25">
      <c r="A51" s="219" t="s">
        <v>780</v>
      </c>
      <c r="B51" s="219">
        <v>26653</v>
      </c>
      <c r="C51" s="219">
        <v>13496</v>
      </c>
      <c r="D51" s="219">
        <v>13157</v>
      </c>
      <c r="F51" s="219" t="s">
        <v>780</v>
      </c>
      <c r="G51" s="219">
        <v>30531</v>
      </c>
      <c r="H51" s="219">
        <v>15468</v>
      </c>
      <c r="I51" s="219">
        <v>15063</v>
      </c>
      <c r="K51" s="219" t="s">
        <v>780</v>
      </c>
      <c r="L51" s="219">
        <v>21929</v>
      </c>
      <c r="M51" s="219">
        <v>11373</v>
      </c>
      <c r="N51" s="219">
        <v>10556</v>
      </c>
    </row>
    <row r="52" spans="1:14" ht="14.25">
      <c r="A52" s="219" t="s">
        <v>781</v>
      </c>
      <c r="B52" s="219">
        <v>27108</v>
      </c>
      <c r="C52" s="219">
        <v>13729</v>
      </c>
      <c r="D52" s="219">
        <v>13379</v>
      </c>
      <c r="F52" s="219" t="s">
        <v>781</v>
      </c>
      <c r="G52" s="219">
        <v>30805</v>
      </c>
      <c r="H52" s="219">
        <v>15649</v>
      </c>
      <c r="I52" s="219">
        <v>15156</v>
      </c>
      <c r="K52" s="219" t="s">
        <v>781</v>
      </c>
      <c r="L52" s="219">
        <v>22473</v>
      </c>
      <c r="M52" s="219">
        <v>11701</v>
      </c>
      <c r="N52" s="219">
        <v>10772</v>
      </c>
    </row>
    <row r="53" spans="1:14" ht="14.25">
      <c r="A53" s="219" t="s">
        <v>782</v>
      </c>
      <c r="B53" s="219">
        <v>27243</v>
      </c>
      <c r="C53" s="219">
        <v>13784</v>
      </c>
      <c r="D53" s="219">
        <v>13459</v>
      </c>
      <c r="F53" s="219" t="s">
        <v>782</v>
      </c>
      <c r="G53" s="219">
        <v>29681</v>
      </c>
      <c r="H53" s="219">
        <v>15371</v>
      </c>
      <c r="I53" s="219">
        <v>14310</v>
      </c>
      <c r="K53" s="219" t="s">
        <v>782</v>
      </c>
      <c r="L53" s="219">
        <v>23936</v>
      </c>
      <c r="M53" s="219">
        <v>12354</v>
      </c>
      <c r="N53" s="219">
        <v>11582</v>
      </c>
    </row>
    <row r="54" spans="1:14" ht="14.25">
      <c r="A54" s="219" t="s">
        <v>783</v>
      </c>
      <c r="B54" s="219">
        <v>27763</v>
      </c>
      <c r="C54" s="219">
        <v>14018</v>
      </c>
      <c r="D54" s="219">
        <v>13745</v>
      </c>
      <c r="F54" s="219" t="s">
        <v>783</v>
      </c>
      <c r="G54" s="219">
        <v>29509</v>
      </c>
      <c r="H54" s="219">
        <v>14934</v>
      </c>
      <c r="I54" s="219">
        <v>14575</v>
      </c>
      <c r="K54" s="219" t="s">
        <v>783</v>
      </c>
      <c r="L54" s="219">
        <v>24905</v>
      </c>
      <c r="M54" s="219">
        <v>12954</v>
      </c>
      <c r="N54" s="219">
        <v>11951</v>
      </c>
    </row>
    <row r="55" spans="1:14" ht="14.25">
      <c r="A55" s="219" t="s">
        <v>784</v>
      </c>
      <c r="B55" s="219">
        <v>27549</v>
      </c>
      <c r="C55" s="219">
        <v>13739</v>
      </c>
      <c r="D55" s="219">
        <v>13810</v>
      </c>
      <c r="F55" s="219" t="s">
        <v>784</v>
      </c>
      <c r="G55" s="219">
        <v>28534</v>
      </c>
      <c r="H55" s="219">
        <v>14213</v>
      </c>
      <c r="I55" s="219">
        <v>14321</v>
      </c>
      <c r="K55" s="219" t="s">
        <v>784</v>
      </c>
      <c r="L55" s="219">
        <v>26270</v>
      </c>
      <c r="M55" s="219">
        <v>13617</v>
      </c>
      <c r="N55" s="219">
        <v>12653</v>
      </c>
    </row>
    <row r="56" spans="1:14" ht="14.25">
      <c r="A56" s="219" t="s">
        <v>785</v>
      </c>
      <c r="B56" s="219">
        <v>28490</v>
      </c>
      <c r="C56" s="219">
        <v>14264</v>
      </c>
      <c r="D56" s="219">
        <v>14226</v>
      </c>
      <c r="F56" s="219" t="s">
        <v>785</v>
      </c>
      <c r="G56" s="219">
        <v>27589</v>
      </c>
      <c r="H56" s="219">
        <v>13846</v>
      </c>
      <c r="I56" s="219">
        <v>13743</v>
      </c>
      <c r="K56" s="219" t="s">
        <v>785</v>
      </c>
      <c r="L56" s="219">
        <v>27153</v>
      </c>
      <c r="M56" s="219">
        <v>14060</v>
      </c>
      <c r="N56" s="219">
        <v>13093</v>
      </c>
    </row>
    <row r="57" spans="1:14" ht="14.25">
      <c r="A57" s="219" t="s">
        <v>786</v>
      </c>
      <c r="B57" s="219">
        <v>29684</v>
      </c>
      <c r="C57" s="219">
        <v>14755</v>
      </c>
      <c r="D57" s="219">
        <v>14929</v>
      </c>
      <c r="F57" s="219" t="s">
        <v>786</v>
      </c>
      <c r="G57" s="219">
        <v>26650</v>
      </c>
      <c r="H57" s="219">
        <v>13131</v>
      </c>
      <c r="I57" s="219">
        <v>13519</v>
      </c>
      <c r="K57" s="219" t="s">
        <v>786</v>
      </c>
      <c r="L57" s="219">
        <v>27730</v>
      </c>
      <c r="M57" s="219">
        <v>14318</v>
      </c>
      <c r="N57" s="219">
        <v>13412</v>
      </c>
    </row>
    <row r="58" spans="1:14" ht="14.25">
      <c r="A58" s="219" t="s">
        <v>787</v>
      </c>
      <c r="B58" s="219">
        <v>31773</v>
      </c>
      <c r="C58" s="219">
        <v>15890</v>
      </c>
      <c r="D58" s="219">
        <v>15883</v>
      </c>
      <c r="F58" s="219" t="s">
        <v>787</v>
      </c>
      <c r="G58" s="219">
        <v>25827</v>
      </c>
      <c r="H58" s="219">
        <v>13119</v>
      </c>
      <c r="I58" s="219">
        <v>12708</v>
      </c>
      <c r="K58" s="219" t="s">
        <v>787</v>
      </c>
      <c r="L58" s="219">
        <v>27720</v>
      </c>
      <c r="M58" s="219">
        <v>14337</v>
      </c>
      <c r="N58" s="219">
        <v>13383</v>
      </c>
    </row>
    <row r="59" spans="1:14" ht="14.25">
      <c r="A59" s="219" t="s">
        <v>788</v>
      </c>
      <c r="B59" s="219">
        <v>32723</v>
      </c>
      <c r="C59" s="219">
        <v>16233</v>
      </c>
      <c r="D59" s="219">
        <v>16490</v>
      </c>
      <c r="F59" s="219" t="s">
        <v>788</v>
      </c>
      <c r="G59" s="219">
        <v>25391</v>
      </c>
      <c r="H59" s="219">
        <v>12541</v>
      </c>
      <c r="I59" s="219">
        <v>12850</v>
      </c>
      <c r="K59" s="219" t="s">
        <v>788</v>
      </c>
      <c r="L59" s="219">
        <v>28414</v>
      </c>
      <c r="M59" s="219">
        <v>14604</v>
      </c>
      <c r="N59" s="219">
        <v>13810</v>
      </c>
    </row>
    <row r="60" spans="1:14" ht="14.25">
      <c r="A60" s="219" t="s">
        <v>789</v>
      </c>
      <c r="B60" s="219">
        <v>33740</v>
      </c>
      <c r="C60" s="219">
        <v>16474</v>
      </c>
      <c r="D60" s="219">
        <v>17266</v>
      </c>
      <c r="F60" s="219" t="s">
        <v>789</v>
      </c>
      <c r="G60" s="219">
        <v>24722</v>
      </c>
      <c r="H60" s="219">
        <v>12377</v>
      </c>
      <c r="I60" s="219">
        <v>12345</v>
      </c>
      <c r="K60" s="219" t="s">
        <v>789</v>
      </c>
      <c r="L60" s="219">
        <v>28685</v>
      </c>
      <c r="M60" s="219">
        <v>14754</v>
      </c>
      <c r="N60" s="219">
        <v>13931</v>
      </c>
    </row>
    <row r="61" spans="1:14" ht="14.25">
      <c r="A61" s="219" t="s">
        <v>790</v>
      </c>
      <c r="B61" s="219">
        <v>32760</v>
      </c>
      <c r="C61" s="219">
        <v>16160</v>
      </c>
      <c r="D61" s="219">
        <v>16600</v>
      </c>
      <c r="F61" s="219" t="s">
        <v>790</v>
      </c>
      <c r="G61" s="219">
        <v>24477</v>
      </c>
      <c r="H61" s="219">
        <v>11952</v>
      </c>
      <c r="I61" s="219">
        <v>12525</v>
      </c>
      <c r="K61" s="219" t="s">
        <v>790</v>
      </c>
      <c r="L61" s="219">
        <v>29810</v>
      </c>
      <c r="M61" s="219">
        <v>15154</v>
      </c>
      <c r="N61" s="219">
        <v>14656</v>
      </c>
    </row>
    <row r="62" spans="1:14" ht="14.25">
      <c r="A62" s="219" t="s">
        <v>791</v>
      </c>
      <c r="B62" s="219">
        <v>33003</v>
      </c>
      <c r="C62" s="219">
        <v>16111</v>
      </c>
      <c r="D62" s="219">
        <v>16892</v>
      </c>
      <c r="F62" s="219" t="s">
        <v>791</v>
      </c>
      <c r="G62" s="219">
        <v>24909</v>
      </c>
      <c r="H62" s="219">
        <v>12265</v>
      </c>
      <c r="I62" s="219">
        <v>12644</v>
      </c>
      <c r="K62" s="219" t="s">
        <v>791</v>
      </c>
      <c r="L62" s="219">
        <v>31354</v>
      </c>
      <c r="M62" s="219">
        <v>16053</v>
      </c>
      <c r="N62" s="219">
        <v>15301</v>
      </c>
    </row>
    <row r="63" spans="1:14" ht="14.25">
      <c r="A63" s="219" t="s">
        <v>792</v>
      </c>
      <c r="B63" s="219">
        <v>31456</v>
      </c>
      <c r="C63" s="219">
        <v>15147</v>
      </c>
      <c r="D63" s="219">
        <v>16309</v>
      </c>
      <c r="F63" s="219" t="s">
        <v>792</v>
      </c>
      <c r="G63" s="219">
        <v>25250</v>
      </c>
      <c r="H63" s="219">
        <v>12401</v>
      </c>
      <c r="I63" s="219">
        <v>12849</v>
      </c>
      <c r="K63" s="219" t="s">
        <v>792</v>
      </c>
      <c r="L63" s="219">
        <v>31874</v>
      </c>
      <c r="M63" s="219">
        <v>16260</v>
      </c>
      <c r="N63" s="219">
        <v>15614</v>
      </c>
    </row>
    <row r="64" spans="1:14" ht="14.25">
      <c r="A64" s="219" t="s">
        <v>793</v>
      </c>
      <c r="B64" s="219">
        <v>31869</v>
      </c>
      <c r="C64" s="219">
        <v>15303</v>
      </c>
      <c r="D64" s="219">
        <v>16566</v>
      </c>
      <c r="F64" s="219" t="s">
        <v>793</v>
      </c>
      <c r="G64" s="219">
        <v>25288</v>
      </c>
      <c r="H64" s="219">
        <v>12381</v>
      </c>
      <c r="I64" s="219">
        <v>12907</v>
      </c>
      <c r="K64" s="219" t="s">
        <v>793</v>
      </c>
      <c r="L64" s="219">
        <v>32888</v>
      </c>
      <c r="M64" s="219">
        <v>16667</v>
      </c>
      <c r="N64" s="219">
        <v>16221</v>
      </c>
    </row>
    <row r="65" spans="1:14" ht="14.25">
      <c r="A65" s="219" t="s">
        <v>794</v>
      </c>
      <c r="B65" s="219">
        <v>30561</v>
      </c>
      <c r="C65" s="219">
        <v>14657</v>
      </c>
      <c r="D65" s="219">
        <v>15904</v>
      </c>
      <c r="F65" s="219" t="s">
        <v>794</v>
      </c>
      <c r="G65" s="219">
        <v>25679</v>
      </c>
      <c r="H65" s="219">
        <v>12550</v>
      </c>
      <c r="I65" s="219">
        <v>13129</v>
      </c>
      <c r="K65" s="219" t="s">
        <v>794</v>
      </c>
      <c r="L65" s="219">
        <v>31875</v>
      </c>
      <c r="M65" s="219">
        <v>16107</v>
      </c>
      <c r="N65" s="219">
        <v>15768</v>
      </c>
    </row>
    <row r="66" spans="1:14" ht="14.25">
      <c r="A66" s="219" t="s">
        <v>795</v>
      </c>
      <c r="B66" s="219">
        <v>29848</v>
      </c>
      <c r="C66" s="219">
        <v>13977</v>
      </c>
      <c r="D66" s="219">
        <v>15871</v>
      </c>
      <c r="F66" s="219" t="s">
        <v>795</v>
      </c>
      <c r="G66" s="219">
        <v>25370</v>
      </c>
      <c r="H66" s="219">
        <v>12150</v>
      </c>
      <c r="I66" s="219">
        <v>13220</v>
      </c>
      <c r="K66" s="219" t="s">
        <v>795</v>
      </c>
      <c r="L66" s="219">
        <v>30587</v>
      </c>
      <c r="M66" s="219">
        <v>15453</v>
      </c>
      <c r="N66" s="219">
        <v>15134</v>
      </c>
    </row>
    <row r="67" spans="1:14" ht="14.25">
      <c r="A67" s="219" t="s">
        <v>796</v>
      </c>
      <c r="B67" s="219">
        <v>28279</v>
      </c>
      <c r="C67" s="219">
        <v>13090</v>
      </c>
      <c r="D67" s="219">
        <v>15189</v>
      </c>
      <c r="F67" s="219" t="s">
        <v>796</v>
      </c>
      <c r="G67" s="219">
        <v>25875</v>
      </c>
      <c r="H67" s="219">
        <v>12379</v>
      </c>
      <c r="I67" s="219">
        <v>13496</v>
      </c>
      <c r="K67" s="219" t="s">
        <v>796</v>
      </c>
      <c r="L67" s="219">
        <v>30576</v>
      </c>
      <c r="M67" s="219">
        <v>15366</v>
      </c>
      <c r="N67" s="219">
        <v>15210</v>
      </c>
    </row>
    <row r="68" spans="1:14" ht="14.25">
      <c r="A68" s="219" t="s">
        <v>797</v>
      </c>
      <c r="B68" s="219">
        <v>26395</v>
      </c>
      <c r="C68" s="219">
        <v>12108</v>
      </c>
      <c r="D68" s="219">
        <v>14287</v>
      </c>
      <c r="F68" s="219" t="s">
        <v>797</v>
      </c>
      <c r="G68" s="219">
        <v>26866</v>
      </c>
      <c r="H68" s="219">
        <v>12712</v>
      </c>
      <c r="I68" s="219">
        <v>14154</v>
      </c>
      <c r="K68" s="219" t="s">
        <v>797</v>
      </c>
      <c r="L68" s="219">
        <v>30191</v>
      </c>
      <c r="M68" s="219">
        <v>15175</v>
      </c>
      <c r="N68" s="219">
        <v>15016</v>
      </c>
    </row>
    <row r="69" spans="1:14" ht="14.25">
      <c r="A69" s="219" t="s">
        <v>798</v>
      </c>
      <c r="B69" s="219">
        <v>26043</v>
      </c>
      <c r="C69" s="219">
        <v>11773</v>
      </c>
      <c r="D69" s="219">
        <v>14270</v>
      </c>
      <c r="F69" s="219" t="s">
        <v>798</v>
      </c>
      <c r="G69" s="219">
        <v>28395</v>
      </c>
      <c r="H69" s="219">
        <v>13497</v>
      </c>
      <c r="I69" s="219">
        <v>14898</v>
      </c>
      <c r="K69" s="219" t="s">
        <v>798</v>
      </c>
      <c r="L69" s="219">
        <v>29283</v>
      </c>
      <c r="M69" s="219">
        <v>14461</v>
      </c>
      <c r="N69" s="219">
        <v>14822</v>
      </c>
    </row>
    <row r="70" spans="1:14" ht="14.25">
      <c r="A70" s="219" t="s">
        <v>799</v>
      </c>
      <c r="B70" s="219">
        <v>24147</v>
      </c>
      <c r="C70" s="219">
        <v>10937</v>
      </c>
      <c r="D70" s="219">
        <v>13210</v>
      </c>
      <c r="F70" s="219" t="s">
        <v>799</v>
      </c>
      <c r="G70" s="219">
        <v>29095</v>
      </c>
      <c r="H70" s="219">
        <v>13668</v>
      </c>
      <c r="I70" s="219">
        <v>15427</v>
      </c>
      <c r="K70" s="219" t="s">
        <v>799</v>
      </c>
      <c r="L70" s="219">
        <v>28748</v>
      </c>
      <c r="M70" s="219">
        <v>14193</v>
      </c>
      <c r="N70" s="219">
        <v>14555</v>
      </c>
    </row>
    <row r="71" spans="1:14" ht="14.25">
      <c r="A71" s="219" t="s">
        <v>800</v>
      </c>
      <c r="B71" s="219">
        <v>20821</v>
      </c>
      <c r="C71" s="219">
        <v>9077</v>
      </c>
      <c r="D71" s="219">
        <v>11744</v>
      </c>
      <c r="F71" s="219" t="s">
        <v>800</v>
      </c>
      <c r="G71" s="219">
        <v>29894</v>
      </c>
      <c r="H71" s="219">
        <v>13791</v>
      </c>
      <c r="I71" s="219">
        <v>16103</v>
      </c>
      <c r="K71" s="219" t="s">
        <v>800</v>
      </c>
      <c r="L71" s="219">
        <v>28728</v>
      </c>
      <c r="M71" s="219">
        <v>14190</v>
      </c>
      <c r="N71" s="219">
        <v>14538</v>
      </c>
    </row>
    <row r="72" spans="1:14" ht="14.25">
      <c r="A72" s="219" t="s">
        <v>801</v>
      </c>
      <c r="B72" s="219">
        <v>18380</v>
      </c>
      <c r="C72" s="219">
        <v>8024</v>
      </c>
      <c r="D72" s="219">
        <v>10356</v>
      </c>
      <c r="F72" s="219" t="s">
        <v>801</v>
      </c>
      <c r="G72" s="219">
        <v>28722</v>
      </c>
      <c r="H72" s="219">
        <v>13305</v>
      </c>
      <c r="I72" s="219">
        <v>15417</v>
      </c>
      <c r="K72" s="219" t="s">
        <v>801</v>
      </c>
      <c r="L72" s="219">
        <v>27472</v>
      </c>
      <c r="M72" s="219">
        <v>13707</v>
      </c>
      <c r="N72" s="219">
        <v>13765</v>
      </c>
    </row>
    <row r="73" spans="1:14" ht="14.25">
      <c r="A73" s="219" t="s">
        <v>802</v>
      </c>
      <c r="B73" s="219">
        <v>16991</v>
      </c>
      <c r="C73" s="219">
        <v>7394</v>
      </c>
      <c r="D73" s="219">
        <v>9597</v>
      </c>
      <c r="F73" s="219" t="s">
        <v>802</v>
      </c>
      <c r="G73" s="219">
        <v>28621</v>
      </c>
      <c r="H73" s="219">
        <v>13012</v>
      </c>
      <c r="I73" s="219">
        <v>15609</v>
      </c>
      <c r="K73" s="219" t="s">
        <v>802</v>
      </c>
      <c r="L73" s="219">
        <v>27033</v>
      </c>
      <c r="M73" s="219">
        <v>13163</v>
      </c>
      <c r="N73" s="219">
        <v>13870</v>
      </c>
    </row>
    <row r="74" spans="1:14" ht="14.25">
      <c r="A74" s="219" t="s">
        <v>803</v>
      </c>
      <c r="B74" s="219">
        <v>15544</v>
      </c>
      <c r="C74" s="219">
        <v>6584</v>
      </c>
      <c r="D74" s="219">
        <v>8960</v>
      </c>
      <c r="F74" s="219" t="s">
        <v>803</v>
      </c>
      <c r="G74" s="219">
        <v>26846</v>
      </c>
      <c r="H74" s="219">
        <v>11971</v>
      </c>
      <c r="I74" s="219">
        <v>14875</v>
      </c>
      <c r="K74" s="219" t="s">
        <v>803</v>
      </c>
      <c r="L74" s="219">
        <v>25891</v>
      </c>
      <c r="M74" s="219">
        <v>12359</v>
      </c>
      <c r="N74" s="219">
        <v>13532</v>
      </c>
    </row>
    <row r="75" spans="1:14" ht="14.25">
      <c r="A75" s="219" t="s">
        <v>804</v>
      </c>
      <c r="B75" s="219">
        <v>14414</v>
      </c>
      <c r="C75" s="219">
        <v>6186</v>
      </c>
      <c r="D75" s="219">
        <v>8228</v>
      </c>
      <c r="F75" s="219" t="s">
        <v>804</v>
      </c>
      <c r="G75" s="219">
        <v>26855</v>
      </c>
      <c r="H75" s="219">
        <v>11863</v>
      </c>
      <c r="I75" s="219">
        <v>14992</v>
      </c>
      <c r="K75" s="219" t="s">
        <v>804</v>
      </c>
      <c r="L75" s="219">
        <v>24791</v>
      </c>
      <c r="M75" s="219">
        <v>11882</v>
      </c>
      <c r="N75" s="219">
        <v>12909</v>
      </c>
    </row>
    <row r="76" spans="1:14" ht="14.25">
      <c r="A76" s="219" t="s">
        <v>805</v>
      </c>
      <c r="B76" s="219">
        <v>16351</v>
      </c>
      <c r="C76" s="219">
        <v>6798</v>
      </c>
      <c r="D76" s="219">
        <v>9553</v>
      </c>
      <c r="F76" s="219" t="s">
        <v>805</v>
      </c>
      <c r="G76" s="219">
        <v>25440</v>
      </c>
      <c r="H76" s="219">
        <v>11172</v>
      </c>
      <c r="I76" s="219">
        <v>14268</v>
      </c>
      <c r="K76" s="219" t="s">
        <v>805</v>
      </c>
      <c r="L76" s="219">
        <v>23725</v>
      </c>
      <c r="M76" s="219">
        <v>11131</v>
      </c>
      <c r="N76" s="219">
        <v>12594</v>
      </c>
    </row>
    <row r="77" spans="1:14" ht="14.25">
      <c r="A77" s="219" t="s">
        <v>806</v>
      </c>
      <c r="B77" s="219">
        <v>16320</v>
      </c>
      <c r="C77" s="219">
        <v>6753</v>
      </c>
      <c r="D77" s="219">
        <v>9567</v>
      </c>
      <c r="F77" s="219" t="s">
        <v>806</v>
      </c>
      <c r="G77" s="219">
        <v>24676</v>
      </c>
      <c r="H77" s="219">
        <v>10547</v>
      </c>
      <c r="I77" s="219">
        <v>14129</v>
      </c>
      <c r="K77" s="219" t="s">
        <v>806</v>
      </c>
      <c r="L77" s="219">
        <v>22674</v>
      </c>
      <c r="M77" s="219">
        <v>10875</v>
      </c>
      <c r="N77" s="219">
        <v>11799</v>
      </c>
    </row>
    <row r="78" spans="1:14" ht="14.25">
      <c r="A78" s="219" t="s">
        <v>807</v>
      </c>
      <c r="B78" s="219">
        <v>15501</v>
      </c>
      <c r="C78" s="219">
        <v>6229</v>
      </c>
      <c r="D78" s="219">
        <v>9272</v>
      </c>
      <c r="F78" s="219" t="s">
        <v>807</v>
      </c>
      <c r="G78" s="219">
        <v>23022</v>
      </c>
      <c r="H78" s="219">
        <v>9658</v>
      </c>
      <c r="I78" s="219">
        <v>13364</v>
      </c>
      <c r="K78" s="219" t="s">
        <v>807</v>
      </c>
      <c r="L78" s="219">
        <v>21966</v>
      </c>
      <c r="M78" s="219">
        <v>10222</v>
      </c>
      <c r="N78" s="219">
        <v>11744</v>
      </c>
    </row>
    <row r="79" spans="1:14" ht="14.25">
      <c r="A79" s="219" t="s">
        <v>808</v>
      </c>
      <c r="B79" s="219">
        <v>15673</v>
      </c>
      <c r="C79" s="219">
        <v>6363</v>
      </c>
      <c r="D79" s="219">
        <v>9310</v>
      </c>
      <c r="F79" s="219" t="s">
        <v>808</v>
      </c>
      <c r="G79" s="219">
        <v>21147</v>
      </c>
      <c r="H79" s="219">
        <v>8679</v>
      </c>
      <c r="I79" s="219">
        <v>12468</v>
      </c>
      <c r="K79" s="219" t="s">
        <v>808</v>
      </c>
      <c r="L79" s="219">
        <v>21162</v>
      </c>
      <c r="M79" s="219">
        <v>9875</v>
      </c>
      <c r="N79" s="219">
        <v>11287</v>
      </c>
    </row>
    <row r="80" spans="1:14" ht="14.25">
      <c r="A80" s="219" t="s">
        <v>809</v>
      </c>
      <c r="B80" s="219">
        <v>15166</v>
      </c>
      <c r="C80" s="219">
        <v>6058</v>
      </c>
      <c r="D80" s="219">
        <v>9108</v>
      </c>
      <c r="F80" s="219" t="s">
        <v>809</v>
      </c>
      <c r="G80" s="219">
        <v>20435</v>
      </c>
      <c r="H80" s="219">
        <v>8282</v>
      </c>
      <c r="I80" s="219">
        <v>12153</v>
      </c>
      <c r="K80" s="219" t="s">
        <v>809</v>
      </c>
      <c r="L80" s="219">
        <v>20627</v>
      </c>
      <c r="M80" s="219">
        <v>9325</v>
      </c>
      <c r="N80" s="219">
        <v>11302</v>
      </c>
    </row>
    <row r="81" spans="1:14" ht="14.25">
      <c r="A81" s="219" t="s">
        <v>810</v>
      </c>
      <c r="B81" s="219">
        <v>14907</v>
      </c>
      <c r="C81" s="219">
        <v>5819</v>
      </c>
      <c r="D81" s="219">
        <v>9088</v>
      </c>
      <c r="F81" s="219" t="s">
        <v>810</v>
      </c>
      <c r="G81" s="219">
        <v>18806</v>
      </c>
      <c r="H81" s="219">
        <v>7515</v>
      </c>
      <c r="I81" s="219">
        <v>11291</v>
      </c>
      <c r="K81" s="219" t="s">
        <v>810</v>
      </c>
      <c r="L81" s="219">
        <v>20515</v>
      </c>
      <c r="M81" s="219">
        <v>9251</v>
      </c>
      <c r="N81" s="219">
        <v>11264</v>
      </c>
    </row>
    <row r="82" spans="1:14" ht="14.25">
      <c r="A82" s="219" t="s">
        <v>811</v>
      </c>
      <c r="B82" s="219">
        <v>14725</v>
      </c>
      <c r="C82" s="219">
        <v>5699</v>
      </c>
      <c r="D82" s="219">
        <v>9026</v>
      </c>
      <c r="F82" s="219" t="s">
        <v>811</v>
      </c>
      <c r="G82" s="219">
        <v>15843</v>
      </c>
      <c r="H82" s="219">
        <v>6103</v>
      </c>
      <c r="I82" s="219">
        <v>9740</v>
      </c>
      <c r="K82" s="219" t="s">
        <v>811</v>
      </c>
      <c r="L82" s="219">
        <v>20389</v>
      </c>
      <c r="M82" s="219">
        <v>9101</v>
      </c>
      <c r="N82" s="219">
        <v>11288</v>
      </c>
    </row>
    <row r="83" spans="1:14" ht="14.25">
      <c r="A83" s="219" t="s">
        <v>812</v>
      </c>
      <c r="B83" s="219">
        <v>14006</v>
      </c>
      <c r="C83" s="219">
        <v>5179</v>
      </c>
      <c r="D83" s="219">
        <v>8827</v>
      </c>
      <c r="F83" s="219" t="s">
        <v>812</v>
      </c>
      <c r="G83" s="219">
        <v>13830</v>
      </c>
      <c r="H83" s="219">
        <v>5312</v>
      </c>
      <c r="I83" s="219">
        <v>8518</v>
      </c>
      <c r="K83" s="219" t="s">
        <v>812</v>
      </c>
      <c r="L83" s="219">
        <v>19971</v>
      </c>
      <c r="M83" s="219">
        <v>8777</v>
      </c>
      <c r="N83" s="219">
        <v>11194</v>
      </c>
    </row>
    <row r="84" spans="1:14" ht="14.25">
      <c r="A84" s="219" t="s">
        <v>813</v>
      </c>
      <c r="B84" s="219">
        <v>13207</v>
      </c>
      <c r="C84" s="219">
        <v>4855</v>
      </c>
      <c r="D84" s="219">
        <v>8352</v>
      </c>
      <c r="F84" s="219" t="s">
        <v>813</v>
      </c>
      <c r="G84" s="219">
        <v>12406</v>
      </c>
      <c r="H84" s="219">
        <v>4674</v>
      </c>
      <c r="I84" s="219">
        <v>7732</v>
      </c>
      <c r="K84" s="219" t="s">
        <v>813</v>
      </c>
      <c r="L84" s="219">
        <v>19747</v>
      </c>
      <c r="M84" s="219">
        <v>8524</v>
      </c>
      <c r="N84" s="219">
        <v>11223</v>
      </c>
    </row>
    <row r="85" spans="1:14" ht="14.25">
      <c r="A85" s="219" t="s">
        <v>814</v>
      </c>
      <c r="B85" s="219">
        <v>13553</v>
      </c>
      <c r="C85" s="219">
        <v>4735</v>
      </c>
      <c r="D85" s="219">
        <v>8818</v>
      </c>
      <c r="F85" s="219" t="s">
        <v>814</v>
      </c>
      <c r="G85" s="219">
        <v>11040</v>
      </c>
      <c r="H85" s="219">
        <v>4002</v>
      </c>
      <c r="I85" s="219">
        <v>7038</v>
      </c>
      <c r="K85" s="219" t="s">
        <v>814</v>
      </c>
      <c r="L85" s="219">
        <v>18973</v>
      </c>
      <c r="M85" s="219">
        <v>7953</v>
      </c>
      <c r="N85" s="219">
        <v>11020</v>
      </c>
    </row>
    <row r="86" spans="1:14" ht="14.25">
      <c r="A86" s="219" t="s">
        <v>815</v>
      </c>
      <c r="B86" s="219">
        <v>13130</v>
      </c>
      <c r="C86" s="219">
        <v>4545</v>
      </c>
      <c r="D86" s="219">
        <v>8585</v>
      </c>
      <c r="F86" s="219" t="s">
        <v>815</v>
      </c>
      <c r="G86" s="219">
        <v>9991</v>
      </c>
      <c r="H86" s="219">
        <v>3654</v>
      </c>
      <c r="I86" s="219">
        <v>6337</v>
      </c>
      <c r="K86" s="219" t="s">
        <v>815</v>
      </c>
      <c r="L86" s="219">
        <v>18840</v>
      </c>
      <c r="M86" s="219">
        <v>7767</v>
      </c>
      <c r="N86" s="219">
        <v>11073</v>
      </c>
    </row>
    <row r="87" spans="1:14" ht="14.25">
      <c r="A87" s="219" t="s">
        <v>816</v>
      </c>
      <c r="B87" s="219">
        <v>12722</v>
      </c>
      <c r="C87" s="219">
        <v>4230</v>
      </c>
      <c r="D87" s="219">
        <v>8492</v>
      </c>
      <c r="F87" s="219" t="s">
        <v>816</v>
      </c>
      <c r="G87" s="219">
        <v>10911</v>
      </c>
      <c r="H87" s="219">
        <v>3778</v>
      </c>
      <c r="I87" s="219">
        <v>7133</v>
      </c>
      <c r="K87" s="219" t="s">
        <v>816</v>
      </c>
      <c r="L87" s="219">
        <v>18878</v>
      </c>
      <c r="M87" s="219">
        <v>7580</v>
      </c>
      <c r="N87" s="219">
        <v>11298</v>
      </c>
    </row>
    <row r="88" spans="1:14" ht="14.25">
      <c r="A88" s="219" t="s">
        <v>817</v>
      </c>
      <c r="B88" s="219">
        <v>11656</v>
      </c>
      <c r="C88" s="219">
        <v>3916</v>
      </c>
      <c r="D88" s="219">
        <v>7740</v>
      </c>
      <c r="F88" s="219" t="s">
        <v>817</v>
      </c>
      <c r="G88" s="219">
        <v>10637</v>
      </c>
      <c r="H88" s="219">
        <v>3583</v>
      </c>
      <c r="I88" s="219">
        <v>7054</v>
      </c>
      <c r="K88" s="219" t="s">
        <v>817</v>
      </c>
      <c r="L88" s="219">
        <v>19137</v>
      </c>
      <c r="M88" s="219">
        <v>7555</v>
      </c>
      <c r="N88" s="219">
        <v>11582</v>
      </c>
    </row>
    <row r="89" spans="1:14" ht="14.25">
      <c r="A89" s="219" t="s">
        <v>818</v>
      </c>
      <c r="B89" s="219">
        <v>10458</v>
      </c>
      <c r="C89" s="219">
        <v>3441</v>
      </c>
      <c r="D89" s="219">
        <v>7017</v>
      </c>
      <c r="F89" s="219" t="s">
        <v>818</v>
      </c>
      <c r="G89" s="219">
        <v>9583</v>
      </c>
      <c r="H89" s="219">
        <v>3126</v>
      </c>
      <c r="I89" s="219">
        <v>6457</v>
      </c>
      <c r="K89" s="219" t="s">
        <v>818</v>
      </c>
      <c r="L89" s="219">
        <v>18686</v>
      </c>
      <c r="M89" s="219">
        <v>7156</v>
      </c>
      <c r="N89" s="219">
        <v>11530</v>
      </c>
    </row>
    <row r="90" spans="1:14" ht="14.25">
      <c r="A90" s="219" t="s">
        <v>819</v>
      </c>
      <c r="B90" s="219">
        <v>9118</v>
      </c>
      <c r="C90" s="219">
        <v>2800</v>
      </c>
      <c r="D90" s="219">
        <v>6318</v>
      </c>
      <c r="F90" s="219" t="s">
        <v>819</v>
      </c>
      <c r="G90" s="219">
        <v>9171</v>
      </c>
      <c r="H90" s="219">
        <v>3000</v>
      </c>
      <c r="I90" s="219">
        <v>6171</v>
      </c>
      <c r="K90" s="219" t="s">
        <v>819</v>
      </c>
      <c r="L90" s="219">
        <v>18076</v>
      </c>
      <c r="M90" s="219">
        <v>6606</v>
      </c>
      <c r="N90" s="219">
        <v>11470</v>
      </c>
    </row>
    <row r="91" spans="1:14" ht="14.25">
      <c r="A91" s="219" t="s">
        <v>820</v>
      </c>
      <c r="B91" s="219">
        <v>7971</v>
      </c>
      <c r="C91" s="219">
        <v>2403</v>
      </c>
      <c r="D91" s="219">
        <v>5568</v>
      </c>
      <c r="F91" s="219" t="s">
        <v>820</v>
      </c>
      <c r="G91" s="219">
        <v>8294</v>
      </c>
      <c r="H91" s="219">
        <v>2637</v>
      </c>
      <c r="I91" s="219">
        <v>5657</v>
      </c>
      <c r="K91" s="219" t="s">
        <v>820</v>
      </c>
      <c r="L91" s="219">
        <v>16359</v>
      </c>
      <c r="M91" s="219">
        <v>5882</v>
      </c>
      <c r="N91" s="219">
        <v>10477</v>
      </c>
    </row>
    <row r="92" spans="1:14" ht="14.25">
      <c r="A92" s="219" t="s">
        <v>821</v>
      </c>
      <c r="B92" s="219">
        <v>7361</v>
      </c>
      <c r="C92" s="219">
        <v>2166</v>
      </c>
      <c r="D92" s="219">
        <v>5195</v>
      </c>
      <c r="F92" s="219" t="s">
        <v>821</v>
      </c>
      <c r="G92" s="219">
        <v>7528</v>
      </c>
      <c r="H92" s="219">
        <v>2249</v>
      </c>
      <c r="I92" s="219">
        <v>5279</v>
      </c>
      <c r="K92" s="219" t="s">
        <v>821</v>
      </c>
      <c r="L92" s="219">
        <v>15312</v>
      </c>
      <c r="M92" s="219">
        <v>5310</v>
      </c>
      <c r="N92" s="219">
        <v>10002</v>
      </c>
    </row>
    <row r="93" spans="1:14" ht="14.25">
      <c r="A93" s="219" t="s">
        <v>822</v>
      </c>
      <c r="B93" s="219">
        <v>5775</v>
      </c>
      <c r="C93" s="219">
        <v>1576</v>
      </c>
      <c r="D93" s="219">
        <v>4199</v>
      </c>
      <c r="F93" s="219" t="s">
        <v>822</v>
      </c>
      <c r="G93" s="219">
        <v>6925</v>
      </c>
      <c r="H93" s="219">
        <v>2005</v>
      </c>
      <c r="I93" s="219">
        <v>4920</v>
      </c>
      <c r="K93" s="219" t="s">
        <v>822</v>
      </c>
      <c r="L93" s="219">
        <v>13355</v>
      </c>
      <c r="M93" s="219">
        <v>4401</v>
      </c>
      <c r="N93" s="219">
        <v>8954</v>
      </c>
    </row>
    <row r="94" spans="1:14" ht="14.25">
      <c r="A94" s="219" t="s">
        <v>823</v>
      </c>
      <c r="B94" s="219">
        <v>5076</v>
      </c>
      <c r="C94" s="219">
        <v>1330</v>
      </c>
      <c r="D94" s="219">
        <v>3746</v>
      </c>
      <c r="F94" s="219" t="s">
        <v>823</v>
      </c>
      <c r="G94" s="219">
        <v>6098</v>
      </c>
      <c r="H94" s="219">
        <v>1706</v>
      </c>
      <c r="I94" s="219">
        <v>4392</v>
      </c>
      <c r="K94" s="219" t="s">
        <v>823</v>
      </c>
      <c r="L94" s="219">
        <v>12238</v>
      </c>
      <c r="M94" s="219">
        <v>3900</v>
      </c>
      <c r="N94" s="219">
        <v>8338</v>
      </c>
    </row>
    <row r="95" spans="1:14" ht="14.25">
      <c r="A95" s="219" t="s">
        <v>824</v>
      </c>
      <c r="B95" s="219">
        <v>4135</v>
      </c>
      <c r="C95" s="219">
        <v>1059</v>
      </c>
      <c r="D95" s="219">
        <v>3076</v>
      </c>
      <c r="F95" s="219" t="s">
        <v>824</v>
      </c>
      <c r="G95" s="219">
        <v>5100</v>
      </c>
      <c r="H95" s="219">
        <v>1404</v>
      </c>
      <c r="I95" s="219">
        <v>3696</v>
      </c>
      <c r="K95" s="219" t="s">
        <v>824</v>
      </c>
      <c r="L95" s="219">
        <v>10568</v>
      </c>
      <c r="M95" s="219">
        <v>3246</v>
      </c>
      <c r="N95" s="219">
        <v>7322</v>
      </c>
    </row>
    <row r="96" spans="1:14" ht="14.25">
      <c r="A96" s="219" t="s">
        <v>825</v>
      </c>
      <c r="B96" s="219">
        <v>2994</v>
      </c>
      <c r="C96" s="219">
        <v>772</v>
      </c>
      <c r="D96" s="219">
        <v>2222</v>
      </c>
      <c r="F96" s="219" t="s">
        <v>825</v>
      </c>
      <c r="G96" s="219">
        <v>4652</v>
      </c>
      <c r="H96" s="219">
        <v>1179</v>
      </c>
      <c r="I96" s="219">
        <v>3473</v>
      </c>
      <c r="K96" s="219" t="s">
        <v>825</v>
      </c>
      <c r="L96" s="219">
        <v>9228</v>
      </c>
      <c r="M96" s="219">
        <v>2667</v>
      </c>
      <c r="N96" s="219">
        <v>6561</v>
      </c>
    </row>
    <row r="97" spans="1:14" ht="14.25">
      <c r="A97" s="219" t="s">
        <v>826</v>
      </c>
      <c r="B97" s="219">
        <v>2426</v>
      </c>
      <c r="C97" s="219">
        <v>645</v>
      </c>
      <c r="D97" s="219">
        <v>1781</v>
      </c>
      <c r="F97" s="219" t="s">
        <v>826</v>
      </c>
      <c r="G97" s="219">
        <v>3985</v>
      </c>
      <c r="H97" s="219">
        <v>987</v>
      </c>
      <c r="I97" s="219">
        <v>2998</v>
      </c>
      <c r="K97" s="219" t="s">
        <v>826</v>
      </c>
      <c r="L97" s="219">
        <v>7714</v>
      </c>
      <c r="M97" s="219">
        <v>2109</v>
      </c>
      <c r="N97" s="219">
        <v>5605</v>
      </c>
    </row>
    <row r="98" spans="1:14" ht="14.25">
      <c r="A98" s="219" t="s">
        <v>827</v>
      </c>
      <c r="B98" s="219">
        <v>1798</v>
      </c>
      <c r="C98" s="219">
        <v>431</v>
      </c>
      <c r="D98" s="219">
        <v>1367</v>
      </c>
      <c r="F98" s="219" t="s">
        <v>827</v>
      </c>
      <c r="G98" s="219">
        <v>3468</v>
      </c>
      <c r="H98" s="219">
        <v>825</v>
      </c>
      <c r="I98" s="219">
        <v>2643</v>
      </c>
      <c r="K98" s="219" t="s">
        <v>827</v>
      </c>
      <c r="L98" s="219">
        <v>6290</v>
      </c>
      <c r="M98" s="219">
        <v>1634</v>
      </c>
      <c r="N98" s="219">
        <v>4656</v>
      </c>
    </row>
    <row r="99" spans="1:14" ht="14.25">
      <c r="A99" s="219" t="s">
        <v>828</v>
      </c>
      <c r="B99" s="219">
        <v>972</v>
      </c>
      <c r="C99" s="219">
        <v>261</v>
      </c>
      <c r="D99" s="219">
        <v>711</v>
      </c>
      <c r="F99" s="219" t="s">
        <v>828</v>
      </c>
      <c r="G99" s="219">
        <v>2504</v>
      </c>
      <c r="H99" s="219">
        <v>575</v>
      </c>
      <c r="I99" s="219">
        <v>1929</v>
      </c>
      <c r="K99" s="219" t="s">
        <v>828</v>
      </c>
      <c r="L99" s="219">
        <v>5305</v>
      </c>
      <c r="M99" s="219">
        <v>1294</v>
      </c>
      <c r="N99" s="219">
        <v>4011</v>
      </c>
    </row>
    <row r="100" spans="1:14" ht="14.25">
      <c r="A100" s="219" t="s">
        <v>829</v>
      </c>
      <c r="B100" s="219">
        <v>813</v>
      </c>
      <c r="C100" s="219">
        <v>184</v>
      </c>
      <c r="D100" s="219">
        <v>629</v>
      </c>
      <c r="F100" s="219" t="s">
        <v>829</v>
      </c>
      <c r="G100" s="219">
        <v>1895</v>
      </c>
      <c r="H100" s="219">
        <v>422</v>
      </c>
      <c r="I100" s="219">
        <v>1473</v>
      </c>
      <c r="K100" s="219" t="s">
        <v>829</v>
      </c>
      <c r="L100" s="219">
        <v>4161</v>
      </c>
      <c r="M100" s="219">
        <v>975</v>
      </c>
      <c r="N100" s="219">
        <v>3186</v>
      </c>
    </row>
    <row r="101" spans="1:14" ht="14.25">
      <c r="A101" s="219" t="s">
        <v>830</v>
      </c>
      <c r="B101" s="219">
        <v>609</v>
      </c>
      <c r="C101" s="219">
        <v>128</v>
      </c>
      <c r="D101" s="219">
        <v>481</v>
      </c>
      <c r="F101" s="219" t="s">
        <v>830</v>
      </c>
      <c r="G101" s="219">
        <v>1414</v>
      </c>
      <c r="H101" s="219">
        <v>292</v>
      </c>
      <c r="I101" s="219">
        <v>1122</v>
      </c>
      <c r="K101" s="219" t="s">
        <v>830</v>
      </c>
      <c r="L101" s="219">
        <v>3029</v>
      </c>
      <c r="M101" s="219">
        <v>645</v>
      </c>
      <c r="N101" s="219">
        <v>2384</v>
      </c>
    </row>
    <row r="102" spans="1:14" ht="14.25">
      <c r="A102" s="219" t="s">
        <v>831</v>
      </c>
      <c r="B102" s="219">
        <v>486</v>
      </c>
      <c r="C102" s="219">
        <v>97</v>
      </c>
      <c r="D102" s="219">
        <v>389</v>
      </c>
      <c r="F102" s="219" t="s">
        <v>831</v>
      </c>
      <c r="G102" s="219">
        <v>1000</v>
      </c>
      <c r="H102" s="219">
        <v>215</v>
      </c>
      <c r="I102" s="219">
        <v>785</v>
      </c>
      <c r="K102" s="219" t="s">
        <v>831</v>
      </c>
      <c r="L102" s="219">
        <v>2147</v>
      </c>
      <c r="M102" s="219">
        <v>434</v>
      </c>
      <c r="N102" s="219">
        <v>1713</v>
      </c>
    </row>
    <row r="103" spans="1:14" ht="14.25">
      <c r="A103" s="219" t="s">
        <v>832</v>
      </c>
      <c r="B103" s="219">
        <v>349</v>
      </c>
      <c r="C103" s="219">
        <v>79</v>
      </c>
      <c r="D103" s="219">
        <v>270</v>
      </c>
      <c r="F103" s="219" t="s">
        <v>832</v>
      </c>
      <c r="G103" s="219">
        <v>724</v>
      </c>
      <c r="H103" s="219">
        <v>152</v>
      </c>
      <c r="I103" s="219">
        <v>572</v>
      </c>
      <c r="K103" s="219" t="s">
        <v>832</v>
      </c>
      <c r="L103" s="219">
        <v>1591</v>
      </c>
      <c r="M103" s="219">
        <v>303</v>
      </c>
      <c r="N103" s="219">
        <v>1288</v>
      </c>
    </row>
    <row r="104" spans="1:14" ht="14.25">
      <c r="A104" s="219" t="s">
        <v>833</v>
      </c>
      <c r="B104" s="219">
        <v>271</v>
      </c>
      <c r="C104" s="219">
        <v>70</v>
      </c>
      <c r="D104" s="219">
        <v>201</v>
      </c>
      <c r="F104" s="219" t="s">
        <v>833</v>
      </c>
      <c r="G104" s="219">
        <v>470</v>
      </c>
      <c r="H104" s="219">
        <v>91</v>
      </c>
      <c r="I104" s="219">
        <v>379</v>
      </c>
      <c r="K104" s="219" t="s">
        <v>833</v>
      </c>
      <c r="L104" s="219">
        <v>1148</v>
      </c>
      <c r="M104" s="219">
        <v>202</v>
      </c>
      <c r="N104" s="219">
        <v>946</v>
      </c>
    </row>
    <row r="105" spans="1:14" ht="14.25">
      <c r="A105" s="219" t="s">
        <v>834</v>
      </c>
      <c r="B105" s="219">
        <v>177</v>
      </c>
      <c r="C105" s="219">
        <v>34</v>
      </c>
      <c r="D105" s="219">
        <v>143</v>
      </c>
      <c r="F105" s="219" t="s">
        <v>834</v>
      </c>
      <c r="G105" s="219">
        <v>313</v>
      </c>
      <c r="H105" s="219">
        <v>70</v>
      </c>
      <c r="I105" s="219">
        <v>243</v>
      </c>
      <c r="K105" s="219" t="s">
        <v>834</v>
      </c>
      <c r="L105" s="219">
        <v>801</v>
      </c>
      <c r="M105" s="219">
        <v>136</v>
      </c>
      <c r="N105" s="219">
        <v>665</v>
      </c>
    </row>
    <row r="106" spans="1:14" ht="14.25">
      <c r="A106" s="219" t="s">
        <v>835</v>
      </c>
      <c r="B106" s="219">
        <v>98</v>
      </c>
      <c r="C106" s="219">
        <v>16</v>
      </c>
      <c r="D106" s="219">
        <v>82</v>
      </c>
      <c r="F106" s="219" t="s">
        <v>835</v>
      </c>
      <c r="G106" s="219">
        <v>179</v>
      </c>
      <c r="H106" s="219">
        <v>33</v>
      </c>
      <c r="I106" s="219">
        <v>146</v>
      </c>
      <c r="K106" s="219" t="s">
        <v>835</v>
      </c>
      <c r="L106" s="219">
        <v>681</v>
      </c>
      <c r="M106" s="219">
        <v>103</v>
      </c>
      <c r="N106" s="219">
        <v>578</v>
      </c>
    </row>
    <row r="107" spans="1:14" ht="14.25">
      <c r="A107" s="219" t="s">
        <v>836</v>
      </c>
      <c r="B107" s="219">
        <v>130</v>
      </c>
      <c r="C107" s="219">
        <v>26</v>
      </c>
      <c r="D107" s="219">
        <v>104</v>
      </c>
      <c r="F107" s="219" t="s">
        <v>836</v>
      </c>
      <c r="G107" s="219">
        <v>243</v>
      </c>
      <c r="H107" s="219">
        <v>49</v>
      </c>
      <c r="I107" s="219">
        <v>194</v>
      </c>
      <c r="K107" s="219" t="s">
        <v>836</v>
      </c>
      <c r="L107" s="219">
        <v>1520</v>
      </c>
      <c r="M107" s="219">
        <v>182</v>
      </c>
      <c r="N107" s="219">
        <v>1338</v>
      </c>
    </row>
  </sheetData>
  <mergeCells count="6">
    <mergeCell ref="L4:N4"/>
    <mergeCell ref="A4:A5"/>
    <mergeCell ref="B4:D4"/>
    <mergeCell ref="F4:F5"/>
    <mergeCell ref="G4:I4"/>
    <mergeCell ref="K4:K5"/>
  </mergeCells>
  <hyperlinks>
    <hyperlink ref="I1:I2" location="'Spis tablic   List of tables'!A1" display="Powrót do spisu tablic"/>
    <hyperlink ref="I1" location="'Spis    List'!A20" display="Powrót do spisu wykresów"/>
    <hyperlink ref="I2" location="'Spis    List'!A20" display="Return to list of charts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showGridLines="0" workbookViewId="0" topLeftCell="A1">
      <selection activeCell="A2" sqref="A2"/>
    </sheetView>
  </sheetViews>
  <sheetFormatPr defaultColWidth="9" defaultRowHeight="14.25"/>
  <cols>
    <col min="1" max="1" width="21" style="1" customWidth="1"/>
    <col min="2" max="16384" width="9" style="1" customWidth="1"/>
  </cols>
  <sheetData>
    <row r="1" spans="1:9" ht="14.25">
      <c r="A1" s="45" t="s">
        <v>1288</v>
      </c>
      <c r="I1" s="312" t="s">
        <v>423</v>
      </c>
    </row>
    <row r="2" spans="1:9" ht="14.25">
      <c r="A2" s="1" t="s">
        <v>1289</v>
      </c>
      <c r="I2" s="313" t="s">
        <v>424</v>
      </c>
    </row>
    <row r="4" spans="1:23" s="344" customFormat="1" ht="14.25" customHeight="1">
      <c r="A4" s="350"/>
      <c r="B4" s="337">
        <v>2000</v>
      </c>
      <c r="C4" s="337">
        <v>2001</v>
      </c>
      <c r="D4" s="337">
        <v>2002</v>
      </c>
      <c r="E4" s="337">
        <v>2003</v>
      </c>
      <c r="F4" s="337">
        <v>2004</v>
      </c>
      <c r="G4" s="348">
        <v>2005</v>
      </c>
      <c r="H4" s="348">
        <v>2006</v>
      </c>
      <c r="I4" s="348">
        <v>2007</v>
      </c>
      <c r="J4" s="348">
        <v>2008</v>
      </c>
      <c r="K4" s="348">
        <v>2009</v>
      </c>
      <c r="L4" s="348">
        <v>2010</v>
      </c>
      <c r="M4" s="348">
        <v>2011</v>
      </c>
      <c r="N4" s="348">
        <v>2012</v>
      </c>
      <c r="O4" s="348">
        <v>2013</v>
      </c>
      <c r="P4" s="348">
        <v>2014</v>
      </c>
      <c r="Q4" s="348">
        <v>2015</v>
      </c>
      <c r="R4" s="348">
        <v>2016</v>
      </c>
      <c r="S4" s="348">
        <v>2017</v>
      </c>
      <c r="T4" s="348">
        <v>2018</v>
      </c>
      <c r="U4" s="348">
        <v>2019</v>
      </c>
      <c r="V4" s="348">
        <v>2020</v>
      </c>
      <c r="W4" s="337">
        <v>2021</v>
      </c>
    </row>
    <row r="5" spans="1:23" s="344" customFormat="1" ht="14.25" customHeight="1">
      <c r="A5" s="347"/>
      <c r="B5" s="482" t="s">
        <v>692</v>
      </c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483"/>
      <c r="U5" s="483"/>
      <c r="V5" s="483"/>
      <c r="W5" s="484"/>
    </row>
    <row r="6" spans="1:23" s="345" customFormat="1" ht="24">
      <c r="A6" s="346" t="s">
        <v>12</v>
      </c>
      <c r="B6" s="349">
        <v>23.111</v>
      </c>
      <c r="C6" s="349">
        <v>22.461</v>
      </c>
      <c r="D6" s="349">
        <v>20.826</v>
      </c>
      <c r="E6" s="349">
        <v>21.261</v>
      </c>
      <c r="F6" s="349">
        <v>20.794</v>
      </c>
      <c r="G6" s="349">
        <v>21.346</v>
      </c>
      <c r="H6" s="349">
        <v>21.496</v>
      </c>
      <c r="I6" s="349">
        <v>21.795</v>
      </c>
      <c r="J6" s="349">
        <v>23.009</v>
      </c>
      <c r="K6" s="349">
        <v>22.964</v>
      </c>
      <c r="L6" s="349">
        <v>22.635</v>
      </c>
      <c r="M6" s="349">
        <v>21.363</v>
      </c>
      <c r="N6" s="349">
        <v>21.214</v>
      </c>
      <c r="O6" s="349">
        <v>19.738</v>
      </c>
      <c r="P6" s="349">
        <v>19.828</v>
      </c>
      <c r="Q6" s="349">
        <v>19.715</v>
      </c>
      <c r="R6" s="349">
        <v>19.666</v>
      </c>
      <c r="S6" s="349">
        <v>20.898</v>
      </c>
      <c r="T6" s="349">
        <v>20.101</v>
      </c>
      <c r="U6" s="349">
        <v>19.286</v>
      </c>
      <c r="V6" s="349">
        <v>18.034</v>
      </c>
      <c r="W6" s="349">
        <v>16.641</v>
      </c>
    </row>
    <row r="7" spans="1:23" s="345" customFormat="1" ht="24">
      <c r="A7" s="346" t="s">
        <v>837</v>
      </c>
      <c r="B7" s="349">
        <v>23.228</v>
      </c>
      <c r="C7" s="349">
        <v>22.84</v>
      </c>
      <c r="D7" s="349">
        <v>22.73</v>
      </c>
      <c r="E7" s="349">
        <v>22.807</v>
      </c>
      <c r="F7" s="349">
        <v>22.797</v>
      </c>
      <c r="G7" s="349">
        <v>23.182</v>
      </c>
      <c r="H7" s="349">
        <v>22.678</v>
      </c>
      <c r="I7" s="349">
        <v>23.323</v>
      </c>
      <c r="J7" s="349">
        <v>23.428</v>
      </c>
      <c r="K7" s="349">
        <v>23.703</v>
      </c>
      <c r="L7" s="349">
        <v>23.037</v>
      </c>
      <c r="M7" s="349">
        <v>22.981</v>
      </c>
      <c r="N7" s="349">
        <v>22.562</v>
      </c>
      <c r="O7" s="349">
        <v>22.849</v>
      </c>
      <c r="P7" s="349">
        <v>22.107</v>
      </c>
      <c r="Q7" s="349">
        <v>22.816</v>
      </c>
      <c r="R7" s="349">
        <v>22.284</v>
      </c>
      <c r="S7" s="349">
        <v>23.427</v>
      </c>
      <c r="T7" s="349">
        <v>23.682</v>
      </c>
      <c r="U7" s="349">
        <v>23.015</v>
      </c>
      <c r="V7" s="349">
        <v>27.244</v>
      </c>
      <c r="W7" s="349">
        <v>30.617</v>
      </c>
    </row>
    <row r="8" spans="1:23" s="345" customFormat="1" ht="24">
      <c r="A8" s="346" t="s">
        <v>838</v>
      </c>
      <c r="B8" s="349">
        <v>-0.117</v>
      </c>
      <c r="C8" s="349">
        <v>-0.379</v>
      </c>
      <c r="D8" s="349">
        <v>-1.904</v>
      </c>
      <c r="E8" s="349">
        <v>-1.546</v>
      </c>
      <c r="F8" s="349">
        <v>-2.003</v>
      </c>
      <c r="G8" s="349">
        <v>-1.836</v>
      </c>
      <c r="H8" s="349">
        <v>-1.182</v>
      </c>
      <c r="I8" s="349">
        <v>-1.528</v>
      </c>
      <c r="J8" s="349">
        <v>-0.419</v>
      </c>
      <c r="K8" s="349">
        <v>-0.739</v>
      </c>
      <c r="L8" s="349">
        <v>-0.402</v>
      </c>
      <c r="M8" s="349">
        <v>-1.618</v>
      </c>
      <c r="N8" s="349">
        <v>-1.348</v>
      </c>
      <c r="O8" s="349">
        <v>-3.111</v>
      </c>
      <c r="P8" s="349">
        <v>-2.279</v>
      </c>
      <c r="Q8" s="349">
        <v>-3.101</v>
      </c>
      <c r="R8" s="349">
        <v>-2.618</v>
      </c>
      <c r="S8" s="349">
        <v>-2.529</v>
      </c>
      <c r="T8" s="349">
        <v>-3.581</v>
      </c>
      <c r="U8" s="349">
        <v>-3.729</v>
      </c>
      <c r="V8" s="349">
        <v>-9.21</v>
      </c>
      <c r="W8" s="349">
        <v>-13.976</v>
      </c>
    </row>
  </sheetData>
  <mergeCells count="1">
    <mergeCell ref="B5:W5"/>
  </mergeCells>
  <hyperlinks>
    <hyperlink ref="I1:I2" location="'Spis tablic   List of tables'!A1" display="Powrót do spisu tablic"/>
    <hyperlink ref="I1" location="'Spis    List'!A20" display="Powrót do spisu wykresów"/>
    <hyperlink ref="I2" location="'Spis    List'!A20" display="Return to list of charts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showGridLines="0" workbookViewId="0" topLeftCell="A1">
      <selection activeCell="A2" sqref="A2"/>
    </sheetView>
  </sheetViews>
  <sheetFormatPr defaultColWidth="8.796875" defaultRowHeight="14.25"/>
  <cols>
    <col min="1" max="1" width="17.59765625" style="0" customWidth="1"/>
  </cols>
  <sheetData>
    <row r="1" spans="1:9" ht="14.25">
      <c r="A1" s="45" t="s">
        <v>1290</v>
      </c>
      <c r="I1" s="312" t="s">
        <v>423</v>
      </c>
    </row>
    <row r="2" spans="1:9" ht="14.25">
      <c r="A2" s="1" t="s">
        <v>1291</v>
      </c>
      <c r="I2" s="313" t="s">
        <v>424</v>
      </c>
    </row>
    <row r="3" ht="14.25">
      <c r="I3" s="60"/>
    </row>
    <row r="4" spans="1:23" s="344" customFormat="1" ht="21" customHeight="1">
      <c r="A4" s="350"/>
      <c r="B4" s="337">
        <v>2000</v>
      </c>
      <c r="C4" s="337">
        <v>2001</v>
      </c>
      <c r="D4" s="337">
        <v>2002</v>
      </c>
      <c r="E4" s="337">
        <v>2003</v>
      </c>
      <c r="F4" s="337">
        <v>2004</v>
      </c>
      <c r="G4" s="348">
        <v>2005</v>
      </c>
      <c r="H4" s="348">
        <v>2006</v>
      </c>
      <c r="I4" s="348">
        <v>2007</v>
      </c>
      <c r="J4" s="348">
        <v>2008</v>
      </c>
      <c r="K4" s="348">
        <v>2009</v>
      </c>
      <c r="L4" s="348">
        <v>2010</v>
      </c>
      <c r="M4" s="348">
        <v>2011</v>
      </c>
      <c r="N4" s="348">
        <v>2012</v>
      </c>
      <c r="O4" s="348">
        <v>2013</v>
      </c>
      <c r="P4" s="348">
        <v>2014</v>
      </c>
      <c r="Q4" s="348">
        <v>2015</v>
      </c>
      <c r="R4" s="348">
        <v>2016</v>
      </c>
      <c r="S4" s="348">
        <v>2017</v>
      </c>
      <c r="T4" s="348">
        <v>2018</v>
      </c>
      <c r="U4" s="348">
        <v>2019</v>
      </c>
      <c r="V4" s="348">
        <v>2020</v>
      </c>
      <c r="W4" s="337">
        <v>2021</v>
      </c>
    </row>
    <row r="5" spans="1:23" s="345" customFormat="1" ht="26.25" customHeight="1">
      <c r="A5" s="346" t="s">
        <v>842</v>
      </c>
      <c r="B5" s="349">
        <v>5.67</v>
      </c>
      <c r="C5" s="349">
        <v>5.2</v>
      </c>
      <c r="D5" s="349">
        <v>5.4</v>
      </c>
      <c r="E5" s="349">
        <v>5.4</v>
      </c>
      <c r="F5" s="349">
        <v>5.4</v>
      </c>
      <c r="G5" s="349">
        <v>5.9</v>
      </c>
      <c r="H5" s="349">
        <v>6.2</v>
      </c>
      <c r="I5" s="349">
        <v>6.8</v>
      </c>
      <c r="J5" s="349">
        <v>6.8</v>
      </c>
      <c r="K5" s="349">
        <v>6.7</v>
      </c>
      <c r="L5" s="349">
        <v>6.1</v>
      </c>
      <c r="M5" s="349">
        <v>5.6</v>
      </c>
      <c r="N5" s="349">
        <v>5.4</v>
      </c>
      <c r="O5" s="349">
        <v>4.8</v>
      </c>
      <c r="P5" s="349">
        <v>5.1</v>
      </c>
      <c r="Q5" s="349">
        <v>5</v>
      </c>
      <c r="R5" s="349">
        <v>5</v>
      </c>
      <c r="S5" s="349">
        <v>5</v>
      </c>
      <c r="T5" s="349">
        <v>5</v>
      </c>
      <c r="U5" s="349">
        <v>4.7</v>
      </c>
      <c r="V5" s="349">
        <v>3.8</v>
      </c>
      <c r="W5" s="349">
        <v>4.4</v>
      </c>
    </row>
    <row r="6" spans="1:23" s="345" customFormat="1" ht="24">
      <c r="A6" s="346" t="s">
        <v>843</v>
      </c>
      <c r="B6" s="349">
        <v>0.7755670994651215</v>
      </c>
      <c r="C6" s="349">
        <v>0.8818846200955375</v>
      </c>
      <c r="D6" s="349">
        <v>0.91</v>
      </c>
      <c r="E6" s="349">
        <v>0.8300000000000001</v>
      </c>
      <c r="F6" s="349">
        <v>0.8699999999999999</v>
      </c>
      <c r="G6" s="349">
        <v>1.29</v>
      </c>
      <c r="H6" s="349">
        <v>0.8800000000000001</v>
      </c>
      <c r="I6" s="349">
        <v>1.0699999999999998</v>
      </c>
      <c r="J6" s="349">
        <v>0.89</v>
      </c>
      <c r="K6" s="349">
        <v>1.3</v>
      </c>
      <c r="L6" s="349">
        <v>1.1400000000000001</v>
      </c>
      <c r="M6" s="349">
        <v>1.29</v>
      </c>
      <c r="N6" s="349">
        <v>1.4300000000000002</v>
      </c>
      <c r="O6" s="349">
        <v>1.9100000000000001</v>
      </c>
      <c r="P6" s="349">
        <v>1.48</v>
      </c>
      <c r="Q6" s="349">
        <v>1.6</v>
      </c>
      <c r="R6" s="349">
        <v>1.47</v>
      </c>
      <c r="S6" s="349">
        <v>1.5699999999999998</v>
      </c>
      <c r="T6" s="349">
        <v>1.47</v>
      </c>
      <c r="U6" s="349">
        <v>1.61</v>
      </c>
      <c r="V6" s="349">
        <v>1.29</v>
      </c>
      <c r="W6" s="349">
        <v>1.56</v>
      </c>
    </row>
  </sheetData>
  <hyperlinks>
    <hyperlink ref="I1:I2" location="'Spis tablic   List of tables'!A1" display="Powrót do spisu tablic"/>
    <hyperlink ref="I1" location="'Spis    List'!A20" display="Powrót do spisu wykresów"/>
    <hyperlink ref="I2" location="'Spis    List'!A20" display="Return to list of charts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showGridLines="0" workbookViewId="0" topLeftCell="A1">
      <selection activeCell="A2" sqref="A2"/>
    </sheetView>
  </sheetViews>
  <sheetFormatPr defaultColWidth="9" defaultRowHeight="14.25"/>
  <cols>
    <col min="1" max="1" width="35.3984375" style="1" customWidth="1"/>
    <col min="2" max="16384" width="9" style="1" customWidth="1"/>
  </cols>
  <sheetData>
    <row r="1" spans="1:9" ht="14.25">
      <c r="A1" s="366" t="s">
        <v>1292</v>
      </c>
      <c r="B1" s="365"/>
      <c r="I1" s="312" t="s">
        <v>423</v>
      </c>
    </row>
    <row r="2" spans="1:9" ht="14.25">
      <c r="A2" s="364" t="s">
        <v>1293</v>
      </c>
      <c r="B2" s="365"/>
      <c r="I2" s="313" t="s">
        <v>424</v>
      </c>
    </row>
    <row r="4" spans="1:23" s="367" customFormat="1" ht="14.25">
      <c r="A4" s="370"/>
      <c r="B4" s="371">
        <v>2000</v>
      </c>
      <c r="C4" s="371">
        <v>2001</v>
      </c>
      <c r="D4" s="371">
        <v>2002</v>
      </c>
      <c r="E4" s="371">
        <v>2003</v>
      </c>
      <c r="F4" s="371">
        <v>2004</v>
      </c>
      <c r="G4" s="371">
        <v>2005</v>
      </c>
      <c r="H4" s="371">
        <v>2006</v>
      </c>
      <c r="I4" s="371">
        <v>2007</v>
      </c>
      <c r="J4" s="371">
        <v>2008</v>
      </c>
      <c r="K4" s="371">
        <v>2009</v>
      </c>
      <c r="L4" s="371">
        <v>2010</v>
      </c>
      <c r="M4" s="371">
        <v>2011</v>
      </c>
      <c r="N4" s="371">
        <v>2012</v>
      </c>
      <c r="O4" s="371">
        <v>2013</v>
      </c>
      <c r="P4" s="371">
        <v>2014</v>
      </c>
      <c r="Q4" s="371">
        <v>2015</v>
      </c>
      <c r="R4" s="371">
        <v>2016</v>
      </c>
      <c r="S4" s="371">
        <v>2017</v>
      </c>
      <c r="T4" s="371">
        <v>2018</v>
      </c>
      <c r="U4" s="371">
        <v>2019</v>
      </c>
      <c r="V4" s="371">
        <v>2020</v>
      </c>
      <c r="W4" s="371">
        <v>2021</v>
      </c>
    </row>
    <row r="5" spans="1:23" s="367" customFormat="1" ht="14.25">
      <c r="A5" s="369"/>
      <c r="B5" s="485" t="s">
        <v>850</v>
      </c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/>
      <c r="O5" s="486"/>
      <c r="P5" s="486"/>
      <c r="Q5" s="486"/>
      <c r="R5" s="486"/>
      <c r="S5" s="486"/>
      <c r="T5" s="486"/>
      <c r="U5" s="486"/>
      <c r="V5" s="486"/>
      <c r="W5" s="487"/>
    </row>
    <row r="6" spans="1:23" ht="24">
      <c r="A6" s="372" t="s">
        <v>851</v>
      </c>
      <c r="B6" s="332">
        <v>23.228</v>
      </c>
      <c r="C6" s="332">
        <v>22.84</v>
      </c>
      <c r="D6" s="332">
        <v>22.731</v>
      </c>
      <c r="E6" s="332">
        <v>22.807</v>
      </c>
      <c r="F6" s="332">
        <v>22.797</v>
      </c>
      <c r="G6" s="332">
        <v>23.182</v>
      </c>
      <c r="H6" s="332">
        <v>22.678</v>
      </c>
      <c r="I6" s="332">
        <v>23.322</v>
      </c>
      <c r="J6" s="332">
        <v>23.428</v>
      </c>
      <c r="K6" s="332">
        <v>23.703</v>
      </c>
      <c r="L6" s="332">
        <v>23.037</v>
      </c>
      <c r="M6" s="332">
        <v>22.981</v>
      </c>
      <c r="N6" s="332">
        <v>22.562</v>
      </c>
      <c r="O6" s="332">
        <v>22.849</v>
      </c>
      <c r="P6" s="332">
        <v>22.107</v>
      </c>
      <c r="Q6" s="332">
        <v>22.816</v>
      </c>
      <c r="R6" s="332">
        <v>22.284</v>
      </c>
      <c r="S6" s="332">
        <v>23.427</v>
      </c>
      <c r="T6" s="332">
        <v>23.682</v>
      </c>
      <c r="U6" s="332">
        <v>23.015</v>
      </c>
      <c r="V6" s="332">
        <v>27.244</v>
      </c>
      <c r="W6" s="332">
        <v>30.6</v>
      </c>
    </row>
    <row r="7" spans="1:23" ht="24">
      <c r="A7" s="368" t="s">
        <v>844</v>
      </c>
      <c r="B7" s="333">
        <v>4.573</v>
      </c>
      <c r="C7" s="333">
        <v>4.706</v>
      </c>
      <c r="D7" s="333">
        <v>4.824</v>
      </c>
      <c r="E7" s="333">
        <v>4.847</v>
      </c>
      <c r="F7" s="333">
        <v>4.912</v>
      </c>
      <c r="G7" s="333">
        <v>4.85</v>
      </c>
      <c r="H7" s="333">
        <v>4.87</v>
      </c>
      <c r="I7" s="333">
        <v>5.043</v>
      </c>
      <c r="J7" s="333">
        <v>5.17</v>
      </c>
      <c r="K7" s="333">
        <v>5.162</v>
      </c>
      <c r="L7" s="333">
        <v>4.895</v>
      </c>
      <c r="M7" s="333">
        <v>4.926</v>
      </c>
      <c r="N7" s="333">
        <v>4.951</v>
      </c>
      <c r="O7" s="333">
        <v>5.135</v>
      </c>
      <c r="P7" s="333">
        <v>5.125</v>
      </c>
      <c r="Q7" s="333">
        <v>5.433</v>
      </c>
      <c r="R7" s="333">
        <v>5.33</v>
      </c>
      <c r="S7" s="333">
        <v>5.497</v>
      </c>
      <c r="T7" s="333">
        <v>5.45</v>
      </c>
      <c r="U7" s="333">
        <v>5.253</v>
      </c>
      <c r="V7" s="333">
        <v>5.38</v>
      </c>
      <c r="W7" s="333">
        <v>5.3</v>
      </c>
    </row>
    <row r="8" spans="1:23" ht="24">
      <c r="A8" s="368" t="s">
        <v>845</v>
      </c>
      <c r="B8" s="333">
        <v>11.16</v>
      </c>
      <c r="C8" s="333">
        <v>11.226</v>
      </c>
      <c r="D8" s="333">
        <v>11.311</v>
      </c>
      <c r="E8" s="333">
        <v>11.363</v>
      </c>
      <c r="F8" s="333">
        <v>11.322</v>
      </c>
      <c r="G8" s="333">
        <v>11.537</v>
      </c>
      <c r="H8" s="333">
        <v>11.041</v>
      </c>
      <c r="I8" s="333">
        <v>11.355</v>
      </c>
      <c r="J8" s="333">
        <v>11.445</v>
      </c>
      <c r="K8" s="333">
        <v>11.555</v>
      </c>
      <c r="L8" s="333">
        <v>11.855</v>
      </c>
      <c r="M8" s="333">
        <v>11.384</v>
      </c>
      <c r="N8" s="333">
        <v>11.435</v>
      </c>
      <c r="O8" s="333">
        <v>10.952</v>
      </c>
      <c r="P8" s="333">
        <v>10.399</v>
      </c>
      <c r="Q8" s="333">
        <v>10.859</v>
      </c>
      <c r="R8" s="333">
        <v>11.309</v>
      </c>
      <c r="S8" s="333">
        <v>10.443</v>
      </c>
      <c r="T8" s="333">
        <v>10.296</v>
      </c>
      <c r="U8" s="333">
        <v>9.98</v>
      </c>
      <c r="V8" s="333">
        <v>12.54</v>
      </c>
      <c r="W8" s="333">
        <v>12.9</v>
      </c>
    </row>
    <row r="9" spans="1:23" ht="24">
      <c r="A9" s="368" t="s">
        <v>846</v>
      </c>
      <c r="B9" s="333">
        <v>1.083</v>
      </c>
      <c r="C9" s="333">
        <v>0.91</v>
      </c>
      <c r="D9" s="333">
        <v>0.935</v>
      </c>
      <c r="E9" s="333">
        <v>1.017</v>
      </c>
      <c r="F9" s="333">
        <v>0.984</v>
      </c>
      <c r="G9" s="333">
        <v>0.992</v>
      </c>
      <c r="H9" s="333">
        <v>0.911</v>
      </c>
      <c r="I9" s="333">
        <v>1.004</v>
      </c>
      <c r="J9" s="333">
        <v>0.943</v>
      </c>
      <c r="K9" s="333">
        <v>1.1</v>
      </c>
      <c r="L9" s="333">
        <v>1.093</v>
      </c>
      <c r="M9" s="333">
        <v>1.163</v>
      </c>
      <c r="N9" s="333">
        <v>1.044</v>
      </c>
      <c r="O9" s="333">
        <v>1.213</v>
      </c>
      <c r="P9" s="333">
        <v>1.161</v>
      </c>
      <c r="Q9" s="333">
        <v>1.265</v>
      </c>
      <c r="R9" s="333">
        <v>0.962</v>
      </c>
      <c r="S9" s="333">
        <v>1.103</v>
      </c>
      <c r="T9" s="333">
        <v>0.962</v>
      </c>
      <c r="U9" s="333">
        <v>0.914</v>
      </c>
      <c r="V9" s="333">
        <v>1.23</v>
      </c>
      <c r="W9" s="333">
        <v>1.2</v>
      </c>
    </row>
    <row r="10" spans="1:23" ht="24">
      <c r="A10" s="368" t="s">
        <v>847</v>
      </c>
      <c r="B10" s="333">
        <v>0.827</v>
      </c>
      <c r="C10" s="333">
        <v>0.841</v>
      </c>
      <c r="D10" s="333">
        <v>0.874</v>
      </c>
      <c r="E10" s="333">
        <v>0.783</v>
      </c>
      <c r="F10" s="333">
        <v>0.853</v>
      </c>
      <c r="G10" s="333">
        <v>0.845</v>
      </c>
      <c r="H10" s="333">
        <v>0.796</v>
      </c>
      <c r="I10" s="333">
        <v>0.876</v>
      </c>
      <c r="J10" s="333">
        <v>0.898</v>
      </c>
      <c r="K10" s="333">
        <v>0.889</v>
      </c>
      <c r="L10" s="333">
        <v>0.857</v>
      </c>
      <c r="M10" s="333">
        <v>0.887</v>
      </c>
      <c r="N10" s="333">
        <v>0.76</v>
      </c>
      <c r="O10" s="333">
        <v>0.827</v>
      </c>
      <c r="P10" s="333">
        <v>0.811</v>
      </c>
      <c r="Q10" s="333">
        <v>0.686</v>
      </c>
      <c r="R10" s="333">
        <v>0.584</v>
      </c>
      <c r="S10" s="333">
        <v>0.691</v>
      </c>
      <c r="T10" s="333">
        <v>0.571</v>
      </c>
      <c r="U10" s="333">
        <v>0.554</v>
      </c>
      <c r="V10" s="333">
        <v>0.741</v>
      </c>
      <c r="W10" s="333">
        <v>0.9</v>
      </c>
    </row>
    <row r="11" spans="1:23" ht="24.75" customHeight="1">
      <c r="A11" s="368" t="s">
        <v>848</v>
      </c>
      <c r="B11" s="333">
        <v>1.379</v>
      </c>
      <c r="C11" s="333">
        <v>1.317</v>
      </c>
      <c r="D11" s="333">
        <v>1.336</v>
      </c>
      <c r="E11" s="333">
        <v>1.285</v>
      </c>
      <c r="F11" s="333">
        <v>1.291</v>
      </c>
      <c r="G11" s="333">
        <v>1.208</v>
      </c>
      <c r="H11" s="333">
        <v>1.206</v>
      </c>
      <c r="I11" s="333">
        <v>1.2</v>
      </c>
      <c r="J11" s="333">
        <v>1.569</v>
      </c>
      <c r="K11" s="333">
        <v>1.492</v>
      </c>
      <c r="L11" s="333">
        <v>1.474</v>
      </c>
      <c r="M11" s="333">
        <v>1.431</v>
      </c>
      <c r="N11" s="333">
        <v>1.479</v>
      </c>
      <c r="O11" s="333">
        <v>1.327</v>
      </c>
      <c r="P11" s="333">
        <v>1.22</v>
      </c>
      <c r="Q11" s="333">
        <v>1.083</v>
      </c>
      <c r="R11" s="333">
        <v>1</v>
      </c>
      <c r="S11" s="333">
        <v>1.169</v>
      </c>
      <c r="T11" s="333">
        <v>1.156</v>
      </c>
      <c r="U11" s="333">
        <v>1.104</v>
      </c>
      <c r="V11" s="333">
        <v>1.387</v>
      </c>
      <c r="W11" s="333">
        <v>1.6</v>
      </c>
    </row>
    <row r="12" spans="1:23" ht="24">
      <c r="A12" s="341" t="s">
        <v>849</v>
      </c>
      <c r="B12" s="333">
        <v>4.206</v>
      </c>
      <c r="C12" s="333">
        <v>3.84</v>
      </c>
      <c r="D12" s="333">
        <v>3.451</v>
      </c>
      <c r="E12" s="333">
        <v>3.512</v>
      </c>
      <c r="F12" s="333">
        <v>3.435</v>
      </c>
      <c r="G12" s="333">
        <v>3.75</v>
      </c>
      <c r="H12" s="333">
        <v>3.854</v>
      </c>
      <c r="I12" s="333">
        <v>3.844</v>
      </c>
      <c r="J12" s="333">
        <v>3.403</v>
      </c>
      <c r="K12" s="333">
        <v>3.505</v>
      </c>
      <c r="L12" s="333">
        <v>2.863</v>
      </c>
      <c r="M12" s="333">
        <v>3.19</v>
      </c>
      <c r="N12" s="333">
        <v>2.893</v>
      </c>
      <c r="O12" s="333">
        <v>3.395</v>
      </c>
      <c r="P12" s="333">
        <v>3.391</v>
      </c>
      <c r="Q12" s="333">
        <v>3.49</v>
      </c>
      <c r="R12" s="333">
        <v>3.099</v>
      </c>
      <c r="S12" s="333">
        <v>4.524</v>
      </c>
      <c r="T12" s="333">
        <v>5.247</v>
      </c>
      <c r="U12" s="333">
        <v>5.21</v>
      </c>
      <c r="V12" s="333">
        <v>5.966</v>
      </c>
      <c r="W12" s="333">
        <v>8.700000000000003</v>
      </c>
    </row>
    <row r="15" ht="14.25">
      <c r="W15" s="80"/>
    </row>
    <row r="16" ht="14.25">
      <c r="W16" s="80"/>
    </row>
    <row r="17" spans="2:23" ht="14.25"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</row>
    <row r="18" spans="2:23" ht="14.25"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</row>
    <row r="19" spans="2:23" ht="14.25"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</row>
    <row r="20" spans="2:23" ht="14.25"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</row>
    <row r="21" spans="2:23" ht="14.25"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</row>
    <row r="22" spans="2:23" ht="14.25"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</row>
    <row r="23" spans="2:23" ht="14.25"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</row>
    <row r="24" ht="14.25">
      <c r="B24" s="80"/>
    </row>
    <row r="25" ht="14.25">
      <c r="B25" s="80"/>
    </row>
  </sheetData>
  <mergeCells count="1">
    <mergeCell ref="B5:W5"/>
  </mergeCells>
  <hyperlinks>
    <hyperlink ref="I1:I2" location="'Spis tablic   List of tables'!A1" display="Powrót do spisu tablic"/>
    <hyperlink ref="I1" location="'Spis    List'!A20" display="Powrót do spisu wykresów"/>
    <hyperlink ref="I2" location="'Spis    List'!A20" display="Return to list of charts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showGridLines="0" workbookViewId="0" topLeftCell="A1">
      <selection activeCell="A2" sqref="A2"/>
    </sheetView>
  </sheetViews>
  <sheetFormatPr defaultColWidth="8.796875" defaultRowHeight="14.25"/>
  <cols>
    <col min="1" max="1" width="8.19921875" style="0" customWidth="1"/>
    <col min="2" max="2" width="12.59765625" style="106" customWidth="1"/>
  </cols>
  <sheetData>
    <row r="1" spans="1:10" ht="14.25">
      <c r="A1" s="132" t="s">
        <v>1294</v>
      </c>
      <c r="B1" s="132"/>
      <c r="J1" s="312" t="s">
        <v>423</v>
      </c>
    </row>
    <row r="2" spans="1:10" ht="14.25">
      <c r="A2" s="435" t="s">
        <v>1295</v>
      </c>
      <c r="B2" s="131"/>
      <c r="J2" s="313" t="s">
        <v>424</v>
      </c>
    </row>
    <row r="3" ht="14.25">
      <c r="J3" s="60"/>
    </row>
    <row r="4" spans="1:24" s="367" customFormat="1" ht="12">
      <c r="A4" s="374"/>
      <c r="B4" s="370"/>
      <c r="C4" s="371">
        <v>2000</v>
      </c>
      <c r="D4" s="371">
        <v>2001</v>
      </c>
      <c r="E4" s="371">
        <v>2002</v>
      </c>
      <c r="F4" s="371">
        <v>2003</v>
      </c>
      <c r="G4" s="371">
        <v>2004</v>
      </c>
      <c r="H4" s="371">
        <v>2005</v>
      </c>
      <c r="I4" s="371">
        <v>2006</v>
      </c>
      <c r="J4" s="371">
        <v>2007</v>
      </c>
      <c r="K4" s="371">
        <v>2008</v>
      </c>
      <c r="L4" s="371">
        <v>2009</v>
      </c>
      <c r="M4" s="371">
        <v>2010</v>
      </c>
      <c r="N4" s="371">
        <v>2011</v>
      </c>
      <c r="O4" s="371">
        <v>2012</v>
      </c>
      <c r="P4" s="371">
        <v>2013</v>
      </c>
      <c r="Q4" s="371">
        <v>2014</v>
      </c>
      <c r="R4" s="371">
        <v>2015</v>
      </c>
      <c r="S4" s="371">
        <v>2016</v>
      </c>
      <c r="T4" s="371">
        <v>2017</v>
      </c>
      <c r="U4" s="371">
        <v>2018</v>
      </c>
      <c r="V4" s="371">
        <v>2019</v>
      </c>
      <c r="W4" s="371">
        <v>2020</v>
      </c>
      <c r="X4" s="371">
        <v>2021</v>
      </c>
    </row>
    <row r="5" spans="1:24" s="367" customFormat="1" ht="12">
      <c r="A5" s="373"/>
      <c r="B5" s="369"/>
      <c r="C5" s="485" t="s">
        <v>852</v>
      </c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/>
      <c r="O5" s="486"/>
      <c r="P5" s="486"/>
      <c r="Q5" s="486"/>
      <c r="R5" s="486"/>
      <c r="S5" s="486"/>
      <c r="T5" s="486"/>
      <c r="U5" s="486"/>
      <c r="V5" s="486"/>
      <c r="W5" s="486"/>
      <c r="X5" s="487"/>
    </row>
    <row r="6" spans="1:24" s="41" customFormat="1" ht="12">
      <c r="A6" s="377" t="s">
        <v>91</v>
      </c>
      <c r="B6" s="378" t="s">
        <v>857</v>
      </c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</row>
    <row r="7" spans="1:24" s="41" customFormat="1" ht="12">
      <c r="A7" s="380" t="s">
        <v>42</v>
      </c>
      <c r="B7" s="381" t="s">
        <v>139</v>
      </c>
      <c r="C7" s="325">
        <v>69.1</v>
      </c>
      <c r="D7" s="325">
        <v>69.6</v>
      </c>
      <c r="E7" s="325">
        <v>69.6</v>
      </c>
      <c r="F7" s="325">
        <v>69.9</v>
      </c>
      <c r="G7" s="325">
        <v>70</v>
      </c>
      <c r="H7" s="325">
        <v>69.9</v>
      </c>
      <c r="I7" s="325">
        <v>70.3</v>
      </c>
      <c r="J7" s="325">
        <v>70.2</v>
      </c>
      <c r="K7" s="325">
        <v>70.2</v>
      </c>
      <c r="L7" s="325">
        <v>70.8</v>
      </c>
      <c r="M7" s="325">
        <v>71.2</v>
      </c>
      <c r="N7" s="325">
        <v>71.7</v>
      </c>
      <c r="O7" s="325">
        <v>72.4</v>
      </c>
      <c r="P7" s="325">
        <v>72.7</v>
      </c>
      <c r="Q7" s="325">
        <v>73.24</v>
      </c>
      <c r="R7" s="325">
        <v>73.3</v>
      </c>
      <c r="S7" s="325">
        <v>73.63</v>
      </c>
      <c r="T7" s="325">
        <v>73.6</v>
      </c>
      <c r="U7" s="325">
        <v>73.5</v>
      </c>
      <c r="V7" s="325">
        <v>73.9</v>
      </c>
      <c r="W7" s="325">
        <v>72.3</v>
      </c>
      <c r="X7" s="325">
        <v>71.3</v>
      </c>
    </row>
    <row r="8" spans="1:24" s="41" customFormat="1" ht="12" customHeight="1">
      <c r="A8" s="377"/>
      <c r="B8" s="378" t="s">
        <v>853</v>
      </c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5"/>
      <c r="X8" s="375"/>
    </row>
    <row r="9" spans="1:24" s="41" customFormat="1" ht="12" customHeight="1">
      <c r="A9" s="382"/>
      <c r="B9" s="381" t="s">
        <v>855</v>
      </c>
      <c r="C9" s="325">
        <v>70</v>
      </c>
      <c r="D9" s="325">
        <v>70.5</v>
      </c>
      <c r="E9" s="325">
        <v>70.8</v>
      </c>
      <c r="F9" s="325">
        <v>71.4</v>
      </c>
      <c r="G9" s="325">
        <v>71.2</v>
      </c>
      <c r="H9" s="325">
        <v>71</v>
      </c>
      <c r="I9" s="325">
        <v>71.2</v>
      </c>
      <c r="J9" s="325">
        <v>71.7</v>
      </c>
      <c r="K9" s="325">
        <v>71.8</v>
      </c>
      <c r="L9" s="325">
        <v>72.4</v>
      </c>
      <c r="M9" s="325">
        <v>72.7</v>
      </c>
      <c r="N9" s="325">
        <v>73</v>
      </c>
      <c r="O9" s="325">
        <v>73.9</v>
      </c>
      <c r="P9" s="325">
        <v>74.1</v>
      </c>
      <c r="Q9" s="325">
        <v>74.49</v>
      </c>
      <c r="R9" s="325">
        <v>74.8</v>
      </c>
      <c r="S9" s="325">
        <v>74.98</v>
      </c>
      <c r="T9" s="325">
        <v>74.8</v>
      </c>
      <c r="U9" s="325">
        <v>74.6</v>
      </c>
      <c r="V9" s="325">
        <v>75.1</v>
      </c>
      <c r="W9" s="325">
        <v>73.5</v>
      </c>
      <c r="X9" s="325">
        <v>72.3</v>
      </c>
    </row>
    <row r="10" spans="1:24" s="41" customFormat="1" ht="12" customHeight="1">
      <c r="A10" s="377"/>
      <c r="B10" s="378" t="s">
        <v>854</v>
      </c>
      <c r="C10" s="375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5"/>
    </row>
    <row r="11" spans="1:24" s="41" customFormat="1" ht="12" customHeight="1">
      <c r="A11" s="382"/>
      <c r="B11" s="381" t="s">
        <v>856</v>
      </c>
      <c r="C11" s="325">
        <v>68.4</v>
      </c>
      <c r="D11" s="325">
        <v>69.1</v>
      </c>
      <c r="E11" s="325">
        <v>68.6</v>
      </c>
      <c r="F11" s="325">
        <v>68.8</v>
      </c>
      <c r="G11" s="325">
        <v>69.1</v>
      </c>
      <c r="H11" s="325">
        <v>69.1</v>
      </c>
      <c r="I11" s="325">
        <v>69.6</v>
      </c>
      <c r="J11" s="325">
        <v>69</v>
      </c>
      <c r="K11" s="325">
        <v>69</v>
      </c>
      <c r="L11" s="325">
        <v>69.7</v>
      </c>
      <c r="M11" s="325">
        <v>70.1</v>
      </c>
      <c r="N11" s="325">
        <v>70.8</v>
      </c>
      <c r="O11" s="325">
        <v>71.3</v>
      </c>
      <c r="P11" s="325">
        <v>71.6</v>
      </c>
      <c r="Q11" s="325">
        <v>72.24</v>
      </c>
      <c r="R11" s="325">
        <v>72.1</v>
      </c>
      <c r="S11" s="325">
        <v>72.54</v>
      </c>
      <c r="T11" s="325">
        <v>72.6</v>
      </c>
      <c r="U11" s="325">
        <v>72.5</v>
      </c>
      <c r="V11" s="325">
        <v>72.9</v>
      </c>
      <c r="W11" s="325">
        <v>71.3</v>
      </c>
      <c r="X11" s="325">
        <v>70.5</v>
      </c>
    </row>
    <row r="12" spans="1:24" s="41" customFormat="1" ht="12" customHeight="1">
      <c r="A12" s="377" t="s">
        <v>92</v>
      </c>
      <c r="B12" s="378" t="s">
        <v>857</v>
      </c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5"/>
      <c r="S12" s="375"/>
      <c r="T12" s="375"/>
      <c r="U12" s="375"/>
      <c r="V12" s="375"/>
      <c r="W12" s="375"/>
      <c r="X12" s="375"/>
    </row>
    <row r="13" spans="1:24" s="27" customFormat="1" ht="12" customHeight="1">
      <c r="A13" s="380" t="s">
        <v>43</v>
      </c>
      <c r="B13" s="381" t="s">
        <v>139</v>
      </c>
      <c r="C13" s="325">
        <v>78.5</v>
      </c>
      <c r="D13" s="325">
        <v>78.8</v>
      </c>
      <c r="E13" s="325">
        <v>79.3</v>
      </c>
      <c r="F13" s="325">
        <v>79.4</v>
      </c>
      <c r="G13" s="325">
        <v>79.5</v>
      </c>
      <c r="H13" s="325">
        <v>79.9</v>
      </c>
      <c r="I13" s="325">
        <v>80.2</v>
      </c>
      <c r="J13" s="325">
        <v>80.2</v>
      </c>
      <c r="K13" s="325">
        <v>80.5</v>
      </c>
      <c r="L13" s="325">
        <v>80.5</v>
      </c>
      <c r="M13" s="325">
        <v>81</v>
      </c>
      <c r="N13" s="325">
        <v>81.1</v>
      </c>
      <c r="O13" s="325">
        <v>81.5</v>
      </c>
      <c r="P13" s="325">
        <v>81.6</v>
      </c>
      <c r="Q13" s="325">
        <v>82.19</v>
      </c>
      <c r="R13" s="325">
        <v>82.4</v>
      </c>
      <c r="S13" s="325">
        <v>82.69</v>
      </c>
      <c r="T13" s="325">
        <v>82.2</v>
      </c>
      <c r="U13" s="325">
        <v>82.3</v>
      </c>
      <c r="V13" s="325">
        <v>82.4</v>
      </c>
      <c r="W13" s="325">
        <v>81.1</v>
      </c>
      <c r="X13" s="325">
        <v>79.5</v>
      </c>
    </row>
    <row r="14" spans="1:24" s="27" customFormat="1" ht="12" customHeight="1">
      <c r="A14" s="383"/>
      <c r="B14" s="378" t="s">
        <v>853</v>
      </c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</row>
    <row r="15" spans="1:24" s="27" customFormat="1" ht="12" customHeight="1">
      <c r="A15" s="384"/>
      <c r="B15" s="381" t="s">
        <v>855</v>
      </c>
      <c r="C15" s="325">
        <v>78.5</v>
      </c>
      <c r="D15" s="325">
        <v>79.1</v>
      </c>
      <c r="E15" s="325">
        <v>79.4</v>
      </c>
      <c r="F15" s="325">
        <v>79.6</v>
      </c>
      <c r="G15" s="325">
        <v>79.8</v>
      </c>
      <c r="H15" s="325">
        <v>79.9</v>
      </c>
      <c r="I15" s="325">
        <v>80.2</v>
      </c>
      <c r="J15" s="325">
        <v>80.1</v>
      </c>
      <c r="K15" s="325">
        <v>80.7</v>
      </c>
      <c r="L15" s="325">
        <v>80.6</v>
      </c>
      <c r="M15" s="325">
        <v>80.8</v>
      </c>
      <c r="N15" s="325">
        <v>81.4</v>
      </c>
      <c r="O15" s="325">
        <v>81.6</v>
      </c>
      <c r="P15" s="325">
        <v>81.7</v>
      </c>
      <c r="Q15" s="325">
        <v>82.35</v>
      </c>
      <c r="R15" s="325">
        <v>82.6</v>
      </c>
      <c r="S15" s="325">
        <v>82.9</v>
      </c>
      <c r="T15" s="325">
        <v>82.3</v>
      </c>
      <c r="U15" s="325">
        <v>82.6</v>
      </c>
      <c r="V15" s="325">
        <v>82.6</v>
      </c>
      <c r="W15" s="325">
        <v>81.1</v>
      </c>
      <c r="X15" s="325">
        <v>79.7</v>
      </c>
    </row>
    <row r="16" spans="1:24" s="27" customFormat="1" ht="12" customHeight="1">
      <c r="A16" s="383"/>
      <c r="B16" s="378" t="s">
        <v>854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</row>
    <row r="17" spans="1:24" s="27" customFormat="1" ht="14.25">
      <c r="A17" s="384"/>
      <c r="B17" s="381" t="s">
        <v>856</v>
      </c>
      <c r="C17" s="325">
        <v>78.5</v>
      </c>
      <c r="D17" s="325">
        <v>78.6</v>
      </c>
      <c r="E17" s="325">
        <v>79.3</v>
      </c>
      <c r="F17" s="325">
        <v>79.5</v>
      </c>
      <c r="G17" s="325">
        <v>79.4</v>
      </c>
      <c r="H17" s="325">
        <v>80</v>
      </c>
      <c r="I17" s="325">
        <v>80.2</v>
      </c>
      <c r="J17" s="325">
        <v>80.3</v>
      </c>
      <c r="K17" s="325">
        <v>80.3</v>
      </c>
      <c r="L17" s="325">
        <v>80.5</v>
      </c>
      <c r="M17" s="325">
        <v>81.2</v>
      </c>
      <c r="N17" s="325">
        <v>80.9</v>
      </c>
      <c r="O17" s="325">
        <v>81.4</v>
      </c>
      <c r="P17" s="325">
        <v>81.5</v>
      </c>
      <c r="Q17" s="325">
        <v>82.06</v>
      </c>
      <c r="R17" s="325">
        <v>82.2</v>
      </c>
      <c r="S17" s="325">
        <v>82.48</v>
      </c>
      <c r="T17" s="325">
        <v>82.1</v>
      </c>
      <c r="U17" s="325">
        <v>82</v>
      </c>
      <c r="V17" s="325">
        <v>82.3</v>
      </c>
      <c r="W17" s="325">
        <v>81.2</v>
      </c>
      <c r="X17" s="325">
        <v>79.3</v>
      </c>
    </row>
  </sheetData>
  <mergeCells count="1">
    <mergeCell ref="C5:X5"/>
  </mergeCells>
  <hyperlinks>
    <hyperlink ref="J1:J2" location="'Spis tablic   List of tables'!A1" display="Powrót do spisu tablic"/>
    <hyperlink ref="J1" location="'Spis    List'!A20" display="Powrót do spisu wykresów"/>
    <hyperlink ref="J2" location="'Spis    List'!A20" display="Return to list of charts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workbookViewId="0" topLeftCell="A1"/>
  </sheetViews>
  <sheetFormatPr defaultColWidth="8.796875" defaultRowHeight="14.25"/>
  <sheetData>
    <row r="1" spans="1:10" ht="14.25">
      <c r="A1" s="45" t="s">
        <v>1296</v>
      </c>
      <c r="J1" s="312" t="s">
        <v>423</v>
      </c>
    </row>
    <row r="2" spans="1:10" s="106" customFormat="1" ht="14.25">
      <c r="A2" s="4" t="s">
        <v>132</v>
      </c>
      <c r="J2" s="313" t="s">
        <v>424</v>
      </c>
    </row>
    <row r="3" ht="14.25">
      <c r="A3" s="10" t="s">
        <v>1297</v>
      </c>
    </row>
    <row r="4" spans="1:10" ht="14.25">
      <c r="A4" s="17" t="s">
        <v>133</v>
      </c>
      <c r="J4" s="60"/>
    </row>
    <row r="6" spans="1:6" ht="14.25">
      <c r="A6" s="1"/>
      <c r="B6" s="1"/>
      <c r="C6" s="463" t="s">
        <v>691</v>
      </c>
      <c r="D6" s="463"/>
      <c r="E6" s="463"/>
      <c r="F6" s="463"/>
    </row>
    <row r="7" spans="1:6" ht="14.25">
      <c r="A7" s="322"/>
      <c r="B7" s="329">
        <v>2021</v>
      </c>
      <c r="C7" s="343">
        <v>2025</v>
      </c>
      <c r="D7" s="343">
        <v>2030</v>
      </c>
      <c r="E7" s="343">
        <v>2035</v>
      </c>
      <c r="F7" s="343">
        <v>2040</v>
      </c>
    </row>
    <row r="8" spans="1:6" ht="14.25">
      <c r="A8" s="321"/>
      <c r="B8" s="465"/>
      <c r="C8" s="465"/>
      <c r="D8" s="465"/>
      <c r="E8" s="465"/>
      <c r="F8" s="466"/>
    </row>
    <row r="9" spans="1:6" ht="14.25">
      <c r="A9" s="323" t="s">
        <v>135</v>
      </c>
      <c r="B9" s="323"/>
      <c r="C9" s="323"/>
      <c r="D9" s="323"/>
      <c r="E9" s="323"/>
      <c r="F9" s="323"/>
    </row>
    <row r="10" spans="1:6" ht="14.25">
      <c r="A10" s="324" t="s">
        <v>136</v>
      </c>
      <c r="B10" s="325">
        <v>71.02062014827443</v>
      </c>
      <c r="C10" s="325">
        <v>63.151971205774124</v>
      </c>
      <c r="D10" s="325">
        <v>62.76259549019591</v>
      </c>
      <c r="E10" s="325">
        <v>62.81955381240712</v>
      </c>
      <c r="F10" s="325">
        <v>63.67918683225076</v>
      </c>
    </row>
    <row r="11" spans="1:6" ht="14.25">
      <c r="A11" s="323" t="s">
        <v>18</v>
      </c>
      <c r="B11" s="323"/>
      <c r="C11" s="323"/>
      <c r="D11" s="323"/>
      <c r="E11" s="323"/>
      <c r="F11" s="323"/>
    </row>
    <row r="12" spans="1:6" ht="14.25">
      <c r="A12" s="324" t="s">
        <v>19</v>
      </c>
      <c r="B12" s="325">
        <v>73.60454568919108</v>
      </c>
      <c r="C12" s="325">
        <v>66.75776824403053</v>
      </c>
      <c r="D12" s="325">
        <v>66.65749390135063</v>
      </c>
      <c r="E12" s="325">
        <v>66.40054248142506</v>
      </c>
      <c r="F12" s="325">
        <v>67.18439016366477</v>
      </c>
    </row>
    <row r="13" spans="1:6" ht="14.25">
      <c r="A13" s="323" t="s">
        <v>690</v>
      </c>
      <c r="B13" s="323"/>
      <c r="C13" s="323"/>
      <c r="D13" s="323"/>
      <c r="E13" s="323"/>
      <c r="F13" s="323"/>
    </row>
    <row r="14" spans="1:6" ht="14.25">
      <c r="A14" s="324" t="s">
        <v>21</v>
      </c>
      <c r="B14" s="325">
        <v>68.86255851194876</v>
      </c>
      <c r="C14" s="325">
        <v>60.264231429693574</v>
      </c>
      <c r="D14" s="325">
        <v>59.71941558715128</v>
      </c>
      <c r="E14" s="325">
        <v>60.07878629255322</v>
      </c>
      <c r="F14" s="325">
        <v>61.06251467741911</v>
      </c>
    </row>
  </sheetData>
  <mergeCells count="2">
    <mergeCell ref="C6:F6"/>
    <mergeCell ref="B8:F8"/>
  </mergeCells>
  <hyperlinks>
    <hyperlink ref="J1:J2" location="'Spis tablic   List of tables'!A1" display="Powrót do spisu tablic"/>
    <hyperlink ref="J1" location="'Spis    List'!A20" display="Powrót do spisu wykresów"/>
    <hyperlink ref="J2" location="'Spis    List'!A20" display="Return to list of char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showGridLines="0" workbookViewId="0" topLeftCell="A1">
      <selection activeCell="A3" sqref="A3"/>
    </sheetView>
  </sheetViews>
  <sheetFormatPr defaultColWidth="8.796875" defaultRowHeight="14.25"/>
  <sheetData>
    <row r="1" spans="1:10" ht="14.25">
      <c r="A1" s="45" t="s">
        <v>1298</v>
      </c>
      <c r="J1" s="312" t="s">
        <v>423</v>
      </c>
    </row>
    <row r="2" spans="1:10" ht="14.25">
      <c r="A2" s="10" t="s">
        <v>1299</v>
      </c>
      <c r="J2" s="313" t="s">
        <v>424</v>
      </c>
    </row>
    <row r="3" ht="14.25">
      <c r="J3" s="60"/>
    </row>
    <row r="4" spans="1:23" s="367" customFormat="1" ht="13.5">
      <c r="A4" s="374"/>
      <c r="B4" s="371">
        <v>2000</v>
      </c>
      <c r="C4" s="371">
        <v>2001</v>
      </c>
      <c r="D4" s="371">
        <v>2002</v>
      </c>
      <c r="E4" s="371">
        <v>2003</v>
      </c>
      <c r="F4" s="371">
        <v>2004</v>
      </c>
      <c r="G4" s="371">
        <v>2005</v>
      </c>
      <c r="H4" s="371">
        <v>2006</v>
      </c>
      <c r="I4" s="371">
        <v>2007</v>
      </c>
      <c r="J4" s="371">
        <v>2008</v>
      </c>
      <c r="K4" s="371">
        <v>2009</v>
      </c>
      <c r="L4" s="371">
        <v>2010</v>
      </c>
      <c r="M4" s="371">
        <v>2011</v>
      </c>
      <c r="N4" s="371">
        <v>2012</v>
      </c>
      <c r="O4" s="371">
        <v>2013</v>
      </c>
      <c r="P4" s="371">
        <v>2014</v>
      </c>
      <c r="Q4" s="371" t="s">
        <v>903</v>
      </c>
      <c r="R4" s="371">
        <v>2016</v>
      </c>
      <c r="S4" s="371">
        <v>2017</v>
      </c>
      <c r="T4" s="371">
        <v>2018</v>
      </c>
      <c r="U4" s="371">
        <v>2019</v>
      </c>
      <c r="V4" s="371">
        <v>2020</v>
      </c>
      <c r="W4" s="371">
        <v>2021</v>
      </c>
    </row>
    <row r="5" spans="1:23" s="41" customFormat="1" ht="12">
      <c r="A5" s="378" t="s">
        <v>135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</row>
    <row r="6" spans="1:23" s="41" customFormat="1" ht="12">
      <c r="A6" s="381" t="s">
        <v>136</v>
      </c>
      <c r="B6" s="325">
        <v>-1.3900195513781806</v>
      </c>
      <c r="C6" s="325">
        <v>-1.6812173422853716</v>
      </c>
      <c r="D6" s="325">
        <v>-1.7728240915747848</v>
      </c>
      <c r="E6" s="325">
        <v>-2.1</v>
      </c>
      <c r="F6" s="325">
        <v>-2</v>
      </c>
      <c r="G6" s="325">
        <v>-2.2</v>
      </c>
      <c r="H6" s="325">
        <v>-3</v>
      </c>
      <c r="I6" s="325">
        <v>-2.7</v>
      </c>
      <c r="J6" s="325">
        <v>-2</v>
      </c>
      <c r="K6" s="325">
        <v>-1.9</v>
      </c>
      <c r="L6" s="325">
        <v>-2.2</v>
      </c>
      <c r="M6" s="325">
        <v>-2.4</v>
      </c>
      <c r="N6" s="325">
        <v>-2.4</v>
      </c>
      <c r="O6" s="325">
        <v>-2.6</v>
      </c>
      <c r="P6" s="325">
        <v>-2.7</v>
      </c>
      <c r="Q6" s="325">
        <v>-2.5</v>
      </c>
      <c r="R6" s="325">
        <v>-1.9</v>
      </c>
      <c r="S6" s="325">
        <v>-2.2</v>
      </c>
      <c r="T6" s="325">
        <v>-2.5</v>
      </c>
      <c r="U6" s="325">
        <v>-2.9</v>
      </c>
      <c r="V6" s="325">
        <v>-2.1</v>
      </c>
      <c r="W6" s="325">
        <v>-2.3</v>
      </c>
    </row>
    <row r="7" spans="1:23" s="41" customFormat="1" ht="12" customHeight="1">
      <c r="A7" s="378" t="s">
        <v>18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</row>
    <row r="8" spans="1:23" s="41" customFormat="1" ht="12" customHeight="1">
      <c r="A8" s="381" t="s">
        <v>19</v>
      </c>
      <c r="B8" s="325">
        <v>-0.7262591186683878</v>
      </c>
      <c r="C8" s="325">
        <v>-1.7768900405950279</v>
      </c>
      <c r="D8" s="325">
        <v>-2.606008236829948</v>
      </c>
      <c r="E8" s="325">
        <v>-3.5</v>
      </c>
      <c r="F8" s="325">
        <v>-4.5</v>
      </c>
      <c r="G8" s="325">
        <v>-4.6</v>
      </c>
      <c r="H8" s="325">
        <v>-5.5</v>
      </c>
      <c r="I8" s="325">
        <v>-5.4</v>
      </c>
      <c r="J8" s="325">
        <v>-4</v>
      </c>
      <c r="K8" s="325">
        <v>-3.5</v>
      </c>
      <c r="L8" s="325">
        <v>-5</v>
      </c>
      <c r="M8" s="325">
        <v>-4.5</v>
      </c>
      <c r="N8" s="325">
        <v>-4.4</v>
      </c>
      <c r="O8" s="325">
        <v>-5.2</v>
      </c>
      <c r="P8" s="325">
        <v>-4.8</v>
      </c>
      <c r="Q8" s="325">
        <v>-4.3</v>
      </c>
      <c r="R8" s="325">
        <v>-3.5</v>
      </c>
      <c r="S8" s="325">
        <v>-3.3</v>
      </c>
      <c r="T8" s="325">
        <v>-4.3</v>
      </c>
      <c r="U8" s="325">
        <v>-4.1</v>
      </c>
      <c r="V8" s="325">
        <v>-3.7</v>
      </c>
      <c r="W8" s="325">
        <v>-4.9</v>
      </c>
    </row>
    <row r="9" spans="1:23" s="41" customFormat="1" ht="12" customHeight="1">
      <c r="A9" s="378" t="s">
        <v>690</v>
      </c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</row>
    <row r="10" spans="1:23" s="41" customFormat="1" ht="12" customHeight="1">
      <c r="A10" s="381" t="s">
        <v>21</v>
      </c>
      <c r="B10" s="325">
        <v>-1.9558239440973553</v>
      </c>
      <c r="C10" s="325">
        <v>-1.5994302710401742</v>
      </c>
      <c r="D10" s="325">
        <v>-1.058572079593858</v>
      </c>
      <c r="E10" s="325">
        <v>-0.9</v>
      </c>
      <c r="F10" s="325">
        <v>0.1</v>
      </c>
      <c r="G10" s="325">
        <v>-0.2</v>
      </c>
      <c r="H10" s="325">
        <v>-0.9</v>
      </c>
      <c r="I10" s="325">
        <v>-0.2</v>
      </c>
      <c r="J10" s="325">
        <v>-0.4</v>
      </c>
      <c r="K10" s="325">
        <v>-0.6</v>
      </c>
      <c r="L10" s="325">
        <v>0.1</v>
      </c>
      <c r="M10" s="325">
        <v>-0.5</v>
      </c>
      <c r="N10" s="325">
        <v>-0.7</v>
      </c>
      <c r="O10" s="325">
        <v>-0.4</v>
      </c>
      <c r="P10" s="325">
        <v>-0.9</v>
      </c>
      <c r="Q10" s="325">
        <v>-1</v>
      </c>
      <c r="R10" s="325">
        <v>-0.6</v>
      </c>
      <c r="S10" s="325">
        <v>-1.2</v>
      </c>
      <c r="T10" s="325">
        <v>-1</v>
      </c>
      <c r="U10" s="325">
        <v>-1.7</v>
      </c>
      <c r="V10" s="325">
        <v>-0.7</v>
      </c>
      <c r="W10" s="325">
        <v>-0.1</v>
      </c>
    </row>
    <row r="12" ht="14.25">
      <c r="A12" s="25" t="s">
        <v>904</v>
      </c>
    </row>
    <row r="13" ht="14.25">
      <c r="A13" s="326" t="s">
        <v>905</v>
      </c>
    </row>
  </sheetData>
  <hyperlinks>
    <hyperlink ref="J1:J2" location="'Spis tablic   List of tables'!A1" display="Powrót do spisu tablic"/>
    <hyperlink ref="J1" location="'Spis    List'!A20" display="Powrót do spisu wykresów"/>
    <hyperlink ref="J2" location="'Spis    List'!A20" display="Return to list of charts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showGridLines="0" workbookViewId="0" topLeftCell="A1">
      <selection activeCell="I1" sqref="I1"/>
    </sheetView>
  </sheetViews>
  <sheetFormatPr defaultColWidth="8.796875" defaultRowHeight="14.25"/>
  <cols>
    <col min="1" max="1" width="21.19921875" style="0" customWidth="1"/>
  </cols>
  <sheetData>
    <row r="1" spans="1:9" ht="14.25">
      <c r="A1" s="45" t="s">
        <v>1300</v>
      </c>
      <c r="I1" s="312" t="s">
        <v>423</v>
      </c>
    </row>
    <row r="2" spans="1:9" ht="14.25">
      <c r="A2" s="10" t="s">
        <v>1301</v>
      </c>
      <c r="I2" s="313" t="s">
        <v>424</v>
      </c>
    </row>
    <row r="3" s="106" customFormat="1" ht="15.75" customHeight="1"/>
    <row r="4" spans="1:7" s="106" customFormat="1" ht="14.25">
      <c r="A4" s="316"/>
      <c r="B4" s="462" t="s">
        <v>445</v>
      </c>
      <c r="C4" s="462"/>
      <c r="D4" s="462"/>
      <c r="E4" s="462"/>
      <c r="F4" s="462"/>
      <c r="G4" s="462"/>
    </row>
    <row r="5" spans="1:7" s="106" customFormat="1" ht="28.5" customHeight="1">
      <c r="A5" s="471"/>
      <c r="B5" s="473" t="s">
        <v>444</v>
      </c>
      <c r="C5" s="473"/>
      <c r="D5" s="473" t="s">
        <v>443</v>
      </c>
      <c r="E5" s="473"/>
      <c r="F5" s="473" t="s">
        <v>442</v>
      </c>
      <c r="G5" s="473"/>
    </row>
    <row r="6" spans="1:7" s="106" customFormat="1" ht="14.25">
      <c r="A6" s="471"/>
      <c r="B6" s="407">
        <v>2011</v>
      </c>
      <c r="C6" s="407">
        <v>2021</v>
      </c>
      <c r="D6" s="407">
        <v>2011</v>
      </c>
      <c r="E6" s="407">
        <v>2021</v>
      </c>
      <c r="F6" s="407">
        <v>2011</v>
      </c>
      <c r="G6" s="407">
        <v>2021</v>
      </c>
    </row>
    <row r="7" spans="1:7" s="106" customFormat="1" ht="14.25">
      <c r="A7" s="472"/>
      <c r="B7" s="473" t="s">
        <v>441</v>
      </c>
      <c r="C7" s="473"/>
      <c r="D7" s="473"/>
      <c r="E7" s="473"/>
      <c r="F7" s="473"/>
      <c r="G7" s="473"/>
    </row>
    <row r="8" spans="1:7" s="106" customFormat="1" ht="14.25">
      <c r="A8" s="219" t="s">
        <v>440</v>
      </c>
      <c r="B8" s="315">
        <v>19.10732178149561</v>
      </c>
      <c r="C8" s="315">
        <v>18.1539121198242</v>
      </c>
      <c r="D8" s="315">
        <v>63.214505676334056</v>
      </c>
      <c r="E8" s="315">
        <v>58.63131839753647</v>
      </c>
      <c r="F8" s="315">
        <v>17.678172542170337</v>
      </c>
      <c r="G8" s="315">
        <v>23.214769482639326</v>
      </c>
    </row>
    <row r="9" spans="2:7" ht="14.25">
      <c r="B9" s="418"/>
      <c r="C9" s="418"/>
      <c r="D9" s="418"/>
      <c r="E9" s="418"/>
      <c r="F9" s="418"/>
      <c r="G9" s="418"/>
    </row>
  </sheetData>
  <mergeCells count="6">
    <mergeCell ref="B4:G4"/>
    <mergeCell ref="A5:A7"/>
    <mergeCell ref="B5:C5"/>
    <mergeCell ref="D5:E5"/>
    <mergeCell ref="F5:G5"/>
    <mergeCell ref="B7:G7"/>
  </mergeCells>
  <hyperlinks>
    <hyperlink ref="I1:I2" location="'Spis tablic   List of tables'!A1" display="Powrót do spisu tablic"/>
    <hyperlink ref="I1" location="'Spis    List'!A20" display="Powrót do spisu wykresów"/>
    <hyperlink ref="I2" location="'Spis    List'!A20" display="Return to list of charts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workbookViewId="0" topLeftCell="A1">
      <selection activeCell="G1" sqref="G1:G3"/>
    </sheetView>
  </sheetViews>
  <sheetFormatPr defaultColWidth="8.796875" defaultRowHeight="14.25"/>
  <cols>
    <col min="1" max="1" width="18.69921875" style="0" customWidth="1"/>
    <col min="2" max="4" width="11.3984375" style="0" customWidth="1"/>
  </cols>
  <sheetData>
    <row r="1" spans="1:7" s="106" customFormat="1" ht="14.25">
      <c r="A1" s="45" t="s">
        <v>1302</v>
      </c>
      <c r="G1" s="312" t="s">
        <v>423</v>
      </c>
    </row>
    <row r="2" spans="1:7" s="106" customFormat="1" ht="14.25">
      <c r="A2" s="10" t="s">
        <v>1303</v>
      </c>
      <c r="G2" s="313" t="s">
        <v>424</v>
      </c>
    </row>
    <row r="3" ht="14.25">
      <c r="G3" s="60"/>
    </row>
    <row r="4" spans="1:4" ht="24.75" customHeight="1">
      <c r="A4" s="474"/>
      <c r="B4" s="411" t="s">
        <v>44</v>
      </c>
      <c r="C4" s="411" t="s">
        <v>204</v>
      </c>
      <c r="D4" s="411" t="s">
        <v>205</v>
      </c>
    </row>
    <row r="5" spans="1:4" ht="15" customHeight="1">
      <c r="A5" s="475"/>
      <c r="B5" s="476" t="s">
        <v>441</v>
      </c>
      <c r="C5" s="477"/>
      <c r="D5" s="475"/>
    </row>
    <row r="6" spans="1:4" ht="14.25">
      <c r="A6" s="188" t="s">
        <v>0</v>
      </c>
      <c r="B6" s="189"/>
      <c r="C6" s="189"/>
      <c r="D6" s="189"/>
    </row>
    <row r="7" spans="1:4" ht="14.25">
      <c r="A7" s="191" t="s">
        <v>1</v>
      </c>
      <c r="B7" s="422">
        <v>-5.6698993427402655</v>
      </c>
      <c r="C7" s="422">
        <v>-6.102747526514335</v>
      </c>
      <c r="D7" s="422">
        <v>-5.2938053827097775</v>
      </c>
    </row>
    <row r="8" spans="1:8" ht="14.25">
      <c r="A8" s="410" t="s">
        <v>117</v>
      </c>
      <c r="B8" s="150">
        <v>-16.45778655893369</v>
      </c>
      <c r="C8" s="150">
        <v>-17.79124934106484</v>
      </c>
      <c r="D8" s="150">
        <v>-15.377635441686692</v>
      </c>
      <c r="F8" s="418"/>
      <c r="G8" s="418"/>
      <c r="H8" s="418"/>
    </row>
    <row r="9" spans="1:8" ht="14.25">
      <c r="A9" s="410" t="s">
        <v>118</v>
      </c>
      <c r="B9" s="150">
        <v>-4.716131672805943</v>
      </c>
      <c r="C9" s="150">
        <v>-4.067499801002953</v>
      </c>
      <c r="D9" s="150">
        <v>-5.227282231422237</v>
      </c>
      <c r="F9" s="418"/>
      <c r="G9" s="418"/>
      <c r="H9" s="418"/>
    </row>
    <row r="10" spans="1:8" ht="14.25">
      <c r="A10" s="410" t="s">
        <v>119</v>
      </c>
      <c r="B10" s="150">
        <v>0.7190541672108282</v>
      </c>
      <c r="C10" s="150">
        <v>3.3566097687135255</v>
      </c>
      <c r="D10" s="150">
        <v>-1.1586159733820836</v>
      </c>
      <c r="F10" s="418"/>
      <c r="G10" s="418"/>
      <c r="H10" s="418"/>
    </row>
    <row r="11" spans="1:8" ht="14.25">
      <c r="A11" s="410" t="s">
        <v>120</v>
      </c>
      <c r="B11" s="150">
        <v>-16.17948684019001</v>
      </c>
      <c r="C11" s="150">
        <v>-13.868110236220474</v>
      </c>
      <c r="D11" s="150">
        <v>-17.741899713911863</v>
      </c>
      <c r="F11" s="418"/>
      <c r="G11" s="418"/>
      <c r="H11" s="418"/>
    </row>
    <row r="12" spans="1:8" ht="14.25">
      <c r="A12" s="410" t="s">
        <v>121</v>
      </c>
      <c r="B12" s="150">
        <v>-31.350893071961323</v>
      </c>
      <c r="C12" s="150">
        <v>-34.15206888175119</v>
      </c>
      <c r="D12" s="150">
        <v>-29.284946450611145</v>
      </c>
      <c r="F12" s="418"/>
      <c r="G12" s="418"/>
      <c r="H12" s="418"/>
    </row>
    <row r="13" spans="1:8" ht="14.25">
      <c r="A13" s="410" t="s">
        <v>122</v>
      </c>
      <c r="B13" s="150">
        <v>-34.312847069305036</v>
      </c>
      <c r="C13" s="150">
        <v>-40.797622805394404</v>
      </c>
      <c r="D13" s="150">
        <v>-28.67498154702197</v>
      </c>
      <c r="F13" s="418"/>
      <c r="G13" s="418"/>
      <c r="H13" s="418"/>
    </row>
    <row r="14" spans="1:8" ht="14.25">
      <c r="A14" s="410" t="s">
        <v>23</v>
      </c>
      <c r="B14" s="150">
        <v>-32.68595356749506</v>
      </c>
      <c r="C14" s="150">
        <v>-38.73762651540429</v>
      </c>
      <c r="D14" s="150">
        <v>-26.866390005989558</v>
      </c>
      <c r="F14" s="418"/>
      <c r="G14" s="418"/>
      <c r="H14" s="418"/>
    </row>
    <row r="15" spans="1:8" ht="14.25">
      <c r="A15" s="410" t="s">
        <v>24</v>
      </c>
      <c r="B15" s="150">
        <v>-15.091268942329478</v>
      </c>
      <c r="C15" s="150">
        <v>-18.59960457153879</v>
      </c>
      <c r="D15" s="150">
        <v>-11.659473100780687</v>
      </c>
      <c r="F15" s="418"/>
      <c r="G15" s="418"/>
      <c r="H15" s="418"/>
    </row>
    <row r="16" spans="1:8" ht="14.25">
      <c r="A16" s="410" t="s">
        <v>25</v>
      </c>
      <c r="B16" s="150">
        <v>9.151778337398284</v>
      </c>
      <c r="C16" s="150">
        <v>10.718241222726775</v>
      </c>
      <c r="D16" s="150">
        <v>7.720620786481319</v>
      </c>
      <c r="F16" s="418"/>
      <c r="G16" s="418"/>
      <c r="H16" s="418"/>
    </row>
    <row r="17" spans="1:8" ht="14.25">
      <c r="A17" s="410" t="s">
        <v>47</v>
      </c>
      <c r="B17" s="150">
        <v>17.766581192736226</v>
      </c>
      <c r="C17" s="150">
        <v>22.453403399293876</v>
      </c>
      <c r="D17" s="150">
        <v>13.828833179265715</v>
      </c>
      <c r="F17" s="418"/>
      <c r="G17" s="418"/>
      <c r="H17" s="418"/>
    </row>
    <row r="18" spans="1:8" ht="14.25">
      <c r="A18" s="410" t="s">
        <v>70</v>
      </c>
      <c r="B18" s="150">
        <v>4.657959564450536</v>
      </c>
      <c r="C18" s="150">
        <v>3.713278495887181</v>
      </c>
      <c r="D18" s="150">
        <v>5.479620065139471</v>
      </c>
      <c r="F18" s="418"/>
      <c r="G18" s="418"/>
      <c r="H18" s="418"/>
    </row>
    <row r="19" spans="1:8" ht="14.25">
      <c r="A19" s="410" t="s">
        <v>71</v>
      </c>
      <c r="B19" s="150">
        <v>-20.55254113529641</v>
      </c>
      <c r="C19" s="150">
        <v>-28.761275568542757</v>
      </c>
      <c r="D19" s="150">
        <v>-12.491890812914818</v>
      </c>
      <c r="F19" s="418"/>
      <c r="G19" s="418"/>
      <c r="H19" s="418"/>
    </row>
    <row r="20" spans="1:8" ht="14.25">
      <c r="A20" s="410" t="s">
        <v>72</v>
      </c>
      <c r="B20" s="150">
        <v>-18.615657661210804</v>
      </c>
      <c r="C20" s="150">
        <v>-29.238281487239917</v>
      </c>
      <c r="D20" s="150">
        <v>-6.935651895183909</v>
      </c>
      <c r="F20" s="418"/>
      <c r="G20" s="418"/>
      <c r="H20" s="418"/>
    </row>
    <row r="21" spans="1:8" ht="14.25">
      <c r="A21" s="410" t="s">
        <v>73</v>
      </c>
      <c r="B21" s="150">
        <v>12.640541939125939</v>
      </c>
      <c r="C21" s="150">
        <v>6.828941559726601</v>
      </c>
      <c r="D21" s="150">
        <v>18.812953711338537</v>
      </c>
      <c r="F21" s="418"/>
      <c r="G21" s="418"/>
      <c r="H21" s="418"/>
    </row>
    <row r="22" spans="1:8" ht="14.25">
      <c r="A22" s="410" t="s">
        <v>74</v>
      </c>
      <c r="B22" s="150">
        <v>65.31927286848045</v>
      </c>
      <c r="C22" s="150">
        <v>75.97851494504403</v>
      </c>
      <c r="D22" s="150">
        <v>55.15974592339779</v>
      </c>
      <c r="F22" s="418"/>
      <c r="G22" s="418"/>
      <c r="H22" s="418"/>
    </row>
    <row r="23" spans="1:8" ht="14.25">
      <c r="A23" s="410" t="s">
        <v>75</v>
      </c>
      <c r="B23" s="150">
        <v>33.88805423937748</v>
      </c>
      <c r="C23" s="150">
        <v>55.08586525759577</v>
      </c>
      <c r="D23" s="150">
        <v>16.74369991870863</v>
      </c>
      <c r="F23" s="418"/>
      <c r="G23" s="418"/>
      <c r="H23" s="418"/>
    </row>
    <row r="24" spans="1:8" ht="14.25">
      <c r="A24" s="410" t="s">
        <v>76</v>
      </c>
      <c r="B24" s="150">
        <v>-9.236395552954946</v>
      </c>
      <c r="C24" s="150">
        <v>11.688735715581359</v>
      </c>
      <c r="D24" s="150">
        <v>-23.375413653634027</v>
      </c>
      <c r="F24" s="418"/>
      <c r="G24" s="418"/>
      <c r="H24" s="418"/>
    </row>
    <row r="25" spans="1:8" ht="12" customHeight="1">
      <c r="A25" s="413" t="s">
        <v>123</v>
      </c>
      <c r="B25" s="356"/>
      <c r="C25" s="356"/>
      <c r="D25" s="356"/>
      <c r="F25" s="418"/>
      <c r="G25" s="418"/>
      <c r="H25" s="418"/>
    </row>
    <row r="26" spans="1:4" ht="10.5" customHeight="1">
      <c r="A26" s="412" t="s">
        <v>29</v>
      </c>
      <c r="B26" s="423">
        <v>13.284555100908506</v>
      </c>
      <c r="C26" s="423">
        <v>43.75933017459596</v>
      </c>
      <c r="D26" s="423">
        <v>-3.574506283662487</v>
      </c>
    </row>
    <row r="28" ht="14.25">
      <c r="A28" s="25" t="s">
        <v>1191</v>
      </c>
    </row>
    <row r="29" ht="14.25">
      <c r="A29" s="326" t="s">
        <v>1192</v>
      </c>
    </row>
  </sheetData>
  <mergeCells count="2">
    <mergeCell ref="A4:A5"/>
    <mergeCell ref="B5:D5"/>
  </mergeCells>
  <hyperlinks>
    <hyperlink ref="G1:G2" location="'Spis tablic   List of tables'!A1" display="Powrót do spisu tablic"/>
    <hyperlink ref="G1" location="'Spis    List'!A20" display="Powrót do spisu wykresów"/>
    <hyperlink ref="G2" location="'Spis    List'!A20" display="Return to list of char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4"/>
  <sheetViews>
    <sheetView showGridLines="0" workbookViewId="0" topLeftCell="A1">
      <selection activeCell="I1" sqref="I1"/>
    </sheetView>
  </sheetViews>
  <sheetFormatPr defaultColWidth="9" defaultRowHeight="14.25"/>
  <cols>
    <col min="1" max="1" width="9" style="1" customWidth="1"/>
    <col min="2" max="2" width="28.19921875" style="1" customWidth="1"/>
    <col min="3" max="3" width="14.09765625" style="1" customWidth="1"/>
    <col min="4" max="4" width="16.09765625" style="1" customWidth="1"/>
    <col min="5" max="16384" width="9" style="1" customWidth="1"/>
  </cols>
  <sheetData>
    <row r="1" spans="2:9" ht="14.25">
      <c r="B1" s="45" t="s">
        <v>1268</v>
      </c>
      <c r="I1" s="312" t="s">
        <v>421</v>
      </c>
    </row>
    <row r="2" spans="2:9" ht="14.25">
      <c r="B2" s="4" t="s">
        <v>132</v>
      </c>
      <c r="I2" s="313" t="s">
        <v>422</v>
      </c>
    </row>
    <row r="3" ht="14.25">
      <c r="B3" s="10" t="s">
        <v>1279</v>
      </c>
    </row>
    <row r="4" spans="2:9" ht="14.25">
      <c r="B4" s="17" t="s">
        <v>133</v>
      </c>
      <c r="I4" s="313"/>
    </row>
    <row r="6" spans="2:3" ht="72.75" customHeight="1">
      <c r="B6" s="321"/>
      <c r="C6" s="164" t="s">
        <v>446</v>
      </c>
    </row>
    <row r="7" spans="1:5" ht="14.25">
      <c r="A7" s="1" t="s">
        <v>907</v>
      </c>
      <c r="B7" s="319" t="s">
        <v>440</v>
      </c>
      <c r="C7" s="320">
        <v>81</v>
      </c>
      <c r="E7" s="5" t="s">
        <v>688</v>
      </c>
    </row>
    <row r="8" spans="1:5" ht="14.25">
      <c r="A8" s="1" t="s">
        <v>908</v>
      </c>
      <c r="B8" s="318" t="s">
        <v>700</v>
      </c>
      <c r="C8" s="317">
        <v>39</v>
      </c>
      <c r="E8" s="1" t="s">
        <v>132</v>
      </c>
    </row>
    <row r="9" spans="1:5" ht="14.25">
      <c r="A9" s="1" t="s">
        <v>909</v>
      </c>
      <c r="B9" s="318" t="s">
        <v>447</v>
      </c>
      <c r="C9" s="317">
        <v>783</v>
      </c>
      <c r="E9" s="10" t="s">
        <v>689</v>
      </c>
    </row>
    <row r="10" spans="1:5" ht="14.25">
      <c r="A10" s="1" t="s">
        <v>910</v>
      </c>
      <c r="B10" s="318" t="s">
        <v>448</v>
      </c>
      <c r="C10" s="317">
        <v>520</v>
      </c>
      <c r="E10" s="10" t="s">
        <v>133</v>
      </c>
    </row>
    <row r="11" spans="1:15" ht="14.25">
      <c r="A11" s="1" t="s">
        <v>911</v>
      </c>
      <c r="B11" s="318" t="s">
        <v>449</v>
      </c>
      <c r="C11" s="317">
        <v>47</v>
      </c>
      <c r="L11" s="463" t="s">
        <v>691</v>
      </c>
      <c r="M11" s="463"/>
      <c r="N11" s="463"/>
      <c r="O11" s="463"/>
    </row>
    <row r="12" spans="1:15" ht="14.25">
      <c r="A12" s="1" t="s">
        <v>912</v>
      </c>
      <c r="B12" s="318" t="s">
        <v>450</v>
      </c>
      <c r="C12" s="317">
        <v>22</v>
      </c>
      <c r="E12" s="322"/>
      <c r="F12" s="329">
        <v>2010</v>
      </c>
      <c r="G12" s="329">
        <v>2015</v>
      </c>
      <c r="H12" s="329">
        <v>2018</v>
      </c>
      <c r="I12" s="329">
        <v>2019</v>
      </c>
      <c r="J12" s="329">
        <v>2020</v>
      </c>
      <c r="K12" s="329">
        <v>2021</v>
      </c>
      <c r="L12" s="343">
        <v>2025</v>
      </c>
      <c r="M12" s="343">
        <v>2030</v>
      </c>
      <c r="N12" s="343">
        <v>2035</v>
      </c>
      <c r="O12" s="343">
        <v>2040</v>
      </c>
    </row>
    <row r="13" spans="1:15" ht="14.25">
      <c r="A13" s="1" t="s">
        <v>913</v>
      </c>
      <c r="B13" s="318" t="s">
        <v>451</v>
      </c>
      <c r="C13" s="317">
        <v>37</v>
      </c>
      <c r="E13" s="321"/>
      <c r="F13" s="464" t="s">
        <v>692</v>
      </c>
      <c r="G13" s="465"/>
      <c r="H13" s="465"/>
      <c r="I13" s="465"/>
      <c r="J13" s="465"/>
      <c r="K13" s="465"/>
      <c r="L13" s="465"/>
      <c r="M13" s="465"/>
      <c r="N13" s="465"/>
      <c r="O13" s="466"/>
    </row>
    <row r="14" spans="1:15" ht="14.25">
      <c r="A14" s="1" t="s">
        <v>914</v>
      </c>
      <c r="B14" s="318" t="s">
        <v>452</v>
      </c>
      <c r="C14" s="317">
        <v>22</v>
      </c>
      <c r="E14" s="323" t="s">
        <v>135</v>
      </c>
      <c r="F14" s="323"/>
      <c r="G14" s="323"/>
      <c r="H14" s="323"/>
      <c r="I14" s="323"/>
      <c r="J14" s="323"/>
      <c r="K14" s="323"/>
      <c r="L14" s="323"/>
      <c r="M14" s="323"/>
      <c r="N14" s="323"/>
      <c r="O14" s="323"/>
    </row>
    <row r="15" spans="1:15" ht="14.25">
      <c r="A15" s="1" t="s">
        <v>915</v>
      </c>
      <c r="B15" s="318" t="s">
        <v>453</v>
      </c>
      <c r="C15" s="317">
        <v>44</v>
      </c>
      <c r="E15" s="324" t="s">
        <v>136</v>
      </c>
      <c r="F15" s="325">
        <v>2178.611</v>
      </c>
      <c r="G15" s="325">
        <v>2139.726</v>
      </c>
      <c r="H15" s="325">
        <v>2117.619</v>
      </c>
      <c r="I15" s="325">
        <v>2108.27</v>
      </c>
      <c r="J15" s="325">
        <v>2056.908</v>
      </c>
      <c r="K15" s="325">
        <v>2038.299</v>
      </c>
      <c r="L15" s="325">
        <v>2049.781</v>
      </c>
      <c r="M15" s="325">
        <v>1995.751</v>
      </c>
      <c r="N15" s="325">
        <v>1932.87</v>
      </c>
      <c r="O15" s="325">
        <v>1862.458</v>
      </c>
    </row>
    <row r="16" spans="1:15" ht="14.25">
      <c r="A16" s="1" t="s">
        <v>916</v>
      </c>
      <c r="B16" s="318" t="s">
        <v>454</v>
      </c>
      <c r="C16" s="317">
        <v>41</v>
      </c>
      <c r="E16" s="323" t="s">
        <v>18</v>
      </c>
      <c r="F16" s="323"/>
      <c r="G16" s="323"/>
      <c r="H16" s="323"/>
      <c r="I16" s="323"/>
      <c r="J16" s="323"/>
      <c r="K16" s="323"/>
      <c r="L16" s="323"/>
      <c r="M16" s="323"/>
      <c r="N16" s="323"/>
      <c r="O16" s="323"/>
    </row>
    <row r="17" spans="1:15" ht="14.25">
      <c r="A17" s="1" t="s">
        <v>917</v>
      </c>
      <c r="B17" s="318" t="s">
        <v>455</v>
      </c>
      <c r="C17" s="317">
        <v>23</v>
      </c>
      <c r="E17" s="324" t="s">
        <v>19</v>
      </c>
      <c r="F17" s="325">
        <v>1013.036</v>
      </c>
      <c r="G17" s="325">
        <v>988.034</v>
      </c>
      <c r="H17" s="325">
        <v>983.84</v>
      </c>
      <c r="I17" s="325">
        <v>979.357</v>
      </c>
      <c r="J17" s="325">
        <v>949.683</v>
      </c>
      <c r="K17" s="325">
        <v>941.638</v>
      </c>
      <c r="L17" s="325">
        <v>931.704</v>
      </c>
      <c r="M17" s="325">
        <v>896.324</v>
      </c>
      <c r="N17" s="325">
        <v>856.417</v>
      </c>
      <c r="O17" s="325">
        <v>813.118</v>
      </c>
    </row>
    <row r="18" spans="1:15" ht="14.25">
      <c r="A18" s="1" t="s">
        <v>918</v>
      </c>
      <c r="B18" s="318" t="s">
        <v>456</v>
      </c>
      <c r="C18" s="317">
        <v>39</v>
      </c>
      <c r="E18" s="323" t="s">
        <v>690</v>
      </c>
      <c r="F18" s="323"/>
      <c r="G18" s="323"/>
      <c r="H18" s="323"/>
      <c r="I18" s="323"/>
      <c r="J18" s="323"/>
      <c r="K18" s="323"/>
      <c r="L18" s="323"/>
      <c r="M18" s="323"/>
      <c r="N18" s="323"/>
      <c r="O18" s="323"/>
    </row>
    <row r="19" spans="1:15" ht="14.25">
      <c r="A19" s="1" t="s">
        <v>919</v>
      </c>
      <c r="B19" s="318" t="s">
        <v>457</v>
      </c>
      <c r="C19" s="317">
        <v>40</v>
      </c>
      <c r="E19" s="324" t="s">
        <v>21</v>
      </c>
      <c r="F19" s="325">
        <v>1165.575</v>
      </c>
      <c r="G19" s="325">
        <v>1151.692</v>
      </c>
      <c r="H19" s="325">
        <v>1133.779</v>
      </c>
      <c r="I19" s="325">
        <v>1128.913</v>
      </c>
      <c r="J19" s="325">
        <v>1107.225</v>
      </c>
      <c r="K19" s="325">
        <v>1096.661</v>
      </c>
      <c r="L19" s="325">
        <v>1118.077</v>
      </c>
      <c r="M19" s="325">
        <v>1099.427</v>
      </c>
      <c r="N19" s="325">
        <v>1076.453</v>
      </c>
      <c r="O19" s="325">
        <v>1049.34</v>
      </c>
    </row>
    <row r="20" spans="1:3" ht="14.25">
      <c r="A20" s="1" t="s">
        <v>920</v>
      </c>
      <c r="B20" s="318" t="s">
        <v>458</v>
      </c>
      <c r="C20" s="317">
        <v>20</v>
      </c>
    </row>
    <row r="21" spans="1:3" ht="14.25">
      <c r="A21" s="1" t="s">
        <v>921</v>
      </c>
      <c r="B21" s="318" t="s">
        <v>459</v>
      </c>
      <c r="C21" s="317">
        <v>28</v>
      </c>
    </row>
    <row r="22" spans="1:11" ht="14.25">
      <c r="A22" s="1" t="s">
        <v>922</v>
      </c>
      <c r="B22" s="318" t="s">
        <v>460</v>
      </c>
      <c r="C22" s="317">
        <v>32</v>
      </c>
      <c r="F22" s="80"/>
      <c r="G22" s="80"/>
      <c r="H22" s="80"/>
      <c r="I22" s="80"/>
      <c r="J22" s="80"/>
      <c r="K22" s="80"/>
    </row>
    <row r="23" spans="1:11" ht="14.25">
      <c r="A23" s="1" t="s">
        <v>923</v>
      </c>
      <c r="B23" s="318" t="s">
        <v>461</v>
      </c>
      <c r="C23" s="317">
        <v>15</v>
      </c>
      <c r="F23" s="80"/>
      <c r="G23" s="80"/>
      <c r="H23" s="80"/>
      <c r="I23" s="80"/>
      <c r="J23" s="80"/>
      <c r="K23" s="80"/>
    </row>
    <row r="24" spans="1:11" ht="14.25">
      <c r="A24" s="1" t="s">
        <v>924</v>
      </c>
      <c r="B24" s="318" t="s">
        <v>462</v>
      </c>
      <c r="C24" s="317">
        <v>44</v>
      </c>
      <c r="F24" s="80"/>
      <c r="G24" s="80"/>
      <c r="H24" s="80"/>
      <c r="I24" s="80"/>
      <c r="J24" s="80"/>
      <c r="K24" s="80"/>
    </row>
    <row r="25" spans="1:3" ht="14.25">
      <c r="A25" s="1" t="s">
        <v>925</v>
      </c>
      <c r="B25" s="318" t="s">
        <v>463</v>
      </c>
      <c r="C25" s="317">
        <v>17</v>
      </c>
    </row>
    <row r="26" spans="1:3" ht="14.25">
      <c r="A26" s="1" t="s">
        <v>926</v>
      </c>
      <c r="B26" s="318" t="s">
        <v>464</v>
      </c>
      <c r="C26" s="317">
        <v>26</v>
      </c>
    </row>
    <row r="27" spans="1:3" ht="14.25">
      <c r="A27" s="1" t="s">
        <v>927</v>
      </c>
      <c r="B27" s="318" t="s">
        <v>465</v>
      </c>
      <c r="C27" s="317">
        <v>28</v>
      </c>
    </row>
    <row r="28" spans="1:3" ht="14.25">
      <c r="A28" s="1" t="s">
        <v>928</v>
      </c>
      <c r="B28" s="318" t="s">
        <v>701</v>
      </c>
      <c r="C28" s="317">
        <v>58</v>
      </c>
    </row>
    <row r="29" spans="1:3" ht="14.25">
      <c r="A29" s="1" t="s">
        <v>929</v>
      </c>
      <c r="B29" s="318" t="s">
        <v>466</v>
      </c>
      <c r="C29" s="317">
        <v>1198</v>
      </c>
    </row>
    <row r="30" spans="1:3" ht="14.25">
      <c r="A30" s="1" t="s">
        <v>930</v>
      </c>
      <c r="B30" s="318" t="s">
        <v>467</v>
      </c>
      <c r="C30" s="317">
        <v>59</v>
      </c>
    </row>
    <row r="31" spans="1:3" ht="14.25">
      <c r="A31" s="1" t="s">
        <v>931</v>
      </c>
      <c r="B31" s="318" t="s">
        <v>468</v>
      </c>
      <c r="C31" s="317">
        <v>52</v>
      </c>
    </row>
    <row r="32" spans="1:3" ht="14.25">
      <c r="A32" s="1" t="s">
        <v>932</v>
      </c>
      <c r="B32" s="318" t="s">
        <v>469</v>
      </c>
      <c r="C32" s="317">
        <v>35</v>
      </c>
    </row>
    <row r="33" spans="1:11" ht="14.25">
      <c r="A33" s="1" t="s">
        <v>933</v>
      </c>
      <c r="B33" s="318" t="s">
        <v>470</v>
      </c>
      <c r="C33" s="317">
        <v>292</v>
      </c>
      <c r="F33" s="80"/>
      <c r="G33" s="80"/>
      <c r="H33" s="80"/>
      <c r="I33" s="80"/>
      <c r="J33" s="80"/>
      <c r="K33" s="80"/>
    </row>
    <row r="34" spans="1:3" ht="14.25">
      <c r="A34" s="1" t="s">
        <v>934</v>
      </c>
      <c r="B34" s="318" t="s">
        <v>471</v>
      </c>
      <c r="C34" s="317">
        <v>43</v>
      </c>
    </row>
    <row r="35" spans="1:3" ht="14.25">
      <c r="A35" s="1" t="s">
        <v>935</v>
      </c>
      <c r="B35" s="318" t="s">
        <v>697</v>
      </c>
      <c r="C35" s="317">
        <v>116</v>
      </c>
    </row>
    <row r="36" spans="1:3" ht="14.25">
      <c r="A36" s="1" t="s">
        <v>936</v>
      </c>
      <c r="B36" s="318" t="s">
        <v>472</v>
      </c>
      <c r="C36" s="317">
        <v>50</v>
      </c>
    </row>
    <row r="37" spans="1:3" ht="14.25">
      <c r="A37" s="1" t="s">
        <v>937</v>
      </c>
      <c r="B37" s="318" t="s">
        <v>473</v>
      </c>
      <c r="C37" s="317">
        <v>474</v>
      </c>
    </row>
    <row r="38" spans="1:3" ht="14.25">
      <c r="A38" s="1" t="s">
        <v>938</v>
      </c>
      <c r="B38" s="318" t="s">
        <v>474</v>
      </c>
      <c r="C38" s="317">
        <v>34</v>
      </c>
    </row>
    <row r="39" spans="1:3" ht="14.25">
      <c r="A39" s="1" t="s">
        <v>939</v>
      </c>
      <c r="B39" s="318" t="s">
        <v>475</v>
      </c>
      <c r="C39" s="317">
        <v>48</v>
      </c>
    </row>
    <row r="40" spans="1:3" ht="14.25">
      <c r="A40" s="1" t="s">
        <v>940</v>
      </c>
      <c r="B40" s="318" t="s">
        <v>476</v>
      </c>
      <c r="C40" s="317">
        <v>27</v>
      </c>
    </row>
    <row r="41" spans="1:3" ht="14.25">
      <c r="A41" s="1" t="s">
        <v>941</v>
      </c>
      <c r="B41" s="318" t="s">
        <v>477</v>
      </c>
      <c r="C41" s="317">
        <v>36</v>
      </c>
    </row>
    <row r="42" spans="1:3" ht="14.25">
      <c r="A42" s="1" t="s">
        <v>942</v>
      </c>
      <c r="B42" s="318" t="s">
        <v>478</v>
      </c>
      <c r="C42" s="317">
        <v>46</v>
      </c>
    </row>
    <row r="43" spans="1:3" ht="14.25">
      <c r="A43" s="1" t="s">
        <v>943</v>
      </c>
      <c r="B43" s="318" t="s">
        <v>479</v>
      </c>
      <c r="C43" s="317">
        <v>298</v>
      </c>
    </row>
    <row r="44" spans="1:3" ht="14.25">
      <c r="A44" s="1" t="s">
        <v>944</v>
      </c>
      <c r="B44" s="318" t="s">
        <v>480</v>
      </c>
      <c r="C44" s="317">
        <v>30</v>
      </c>
    </row>
    <row r="45" spans="1:3" ht="14.25">
      <c r="A45" s="1" t="s">
        <v>945</v>
      </c>
      <c r="B45" s="318" t="s">
        <v>481</v>
      </c>
      <c r="C45" s="317">
        <v>27</v>
      </c>
    </row>
    <row r="46" spans="1:3" ht="14.25">
      <c r="A46" s="1" t="s">
        <v>946</v>
      </c>
      <c r="B46" s="318" t="s">
        <v>482</v>
      </c>
      <c r="C46" s="317">
        <v>35</v>
      </c>
    </row>
    <row r="47" spans="1:3" ht="14.25">
      <c r="A47" s="1" t="s">
        <v>947</v>
      </c>
      <c r="B47" s="318" t="s">
        <v>702</v>
      </c>
      <c r="C47" s="317">
        <v>40</v>
      </c>
    </row>
    <row r="48" spans="1:3" ht="14.25">
      <c r="A48" s="1" t="s">
        <v>948</v>
      </c>
      <c r="B48" s="318" t="s">
        <v>483</v>
      </c>
      <c r="C48" s="317">
        <v>284</v>
      </c>
    </row>
    <row r="49" spans="1:3" ht="14.25">
      <c r="A49" s="1" t="s">
        <v>949</v>
      </c>
      <c r="B49" s="318" t="s">
        <v>484</v>
      </c>
      <c r="C49" s="317">
        <v>28</v>
      </c>
    </row>
    <row r="50" spans="1:3" ht="14.25">
      <c r="A50" s="1" t="s">
        <v>950</v>
      </c>
      <c r="B50" s="318" t="s">
        <v>485</v>
      </c>
      <c r="C50" s="317">
        <v>68</v>
      </c>
    </row>
    <row r="51" spans="1:3" ht="14.25">
      <c r="A51" s="1" t="s">
        <v>951</v>
      </c>
      <c r="B51" s="318" t="s">
        <v>486</v>
      </c>
      <c r="C51" s="317">
        <v>31</v>
      </c>
    </row>
    <row r="52" spans="1:3" ht="14.25">
      <c r="A52" s="1" t="s">
        <v>952</v>
      </c>
      <c r="B52" s="318" t="s">
        <v>487</v>
      </c>
      <c r="C52" s="317">
        <v>22</v>
      </c>
    </row>
    <row r="53" spans="1:3" ht="14.25">
      <c r="A53" s="1" t="s">
        <v>953</v>
      </c>
      <c r="B53" s="318" t="s">
        <v>488</v>
      </c>
      <c r="C53" s="317">
        <v>42</v>
      </c>
    </row>
    <row r="54" spans="1:3" ht="14.25">
      <c r="A54" s="1" t="s">
        <v>954</v>
      </c>
      <c r="B54" s="318" t="s">
        <v>489</v>
      </c>
      <c r="C54" s="317">
        <v>29</v>
      </c>
    </row>
    <row r="55" spans="1:3" ht="14.25">
      <c r="A55" s="1" t="s">
        <v>955</v>
      </c>
      <c r="B55" s="318" t="s">
        <v>490</v>
      </c>
      <c r="C55" s="317">
        <v>46</v>
      </c>
    </row>
    <row r="56" spans="1:3" ht="14.25">
      <c r="A56" s="1" t="s">
        <v>956</v>
      </c>
      <c r="B56" s="318" t="s">
        <v>491</v>
      </c>
      <c r="C56" s="317">
        <v>37</v>
      </c>
    </row>
    <row r="57" spans="1:3" ht="14.25">
      <c r="A57" s="1" t="s">
        <v>957</v>
      </c>
      <c r="B57" s="318" t="s">
        <v>492</v>
      </c>
      <c r="C57" s="317">
        <v>28</v>
      </c>
    </row>
    <row r="58" spans="1:3" ht="14.25">
      <c r="A58" s="1" t="s">
        <v>958</v>
      </c>
      <c r="B58" s="318" t="s">
        <v>493</v>
      </c>
      <c r="C58" s="317">
        <v>102</v>
      </c>
    </row>
    <row r="59" spans="1:3" ht="14.25">
      <c r="A59" s="1" t="s">
        <v>959</v>
      </c>
      <c r="B59" s="318" t="s">
        <v>494</v>
      </c>
      <c r="C59" s="317">
        <v>37</v>
      </c>
    </row>
    <row r="60" spans="1:3" ht="14.25">
      <c r="A60" s="1" t="s">
        <v>960</v>
      </c>
      <c r="B60" s="318" t="s">
        <v>495</v>
      </c>
      <c r="C60" s="317">
        <v>33</v>
      </c>
    </row>
    <row r="61" spans="1:3" ht="14.25">
      <c r="A61" s="1" t="s">
        <v>961</v>
      </c>
      <c r="B61" s="318" t="s">
        <v>496</v>
      </c>
      <c r="C61" s="317">
        <v>32</v>
      </c>
    </row>
    <row r="62" spans="1:3" ht="14.25">
      <c r="A62" s="1" t="s">
        <v>962</v>
      </c>
      <c r="B62" s="318" t="s">
        <v>497</v>
      </c>
      <c r="C62" s="317">
        <v>21</v>
      </c>
    </row>
    <row r="63" spans="1:3" ht="14.25">
      <c r="A63" s="1" t="s">
        <v>963</v>
      </c>
      <c r="B63" s="318" t="s">
        <v>498</v>
      </c>
      <c r="C63" s="317">
        <v>303</v>
      </c>
    </row>
    <row r="64" spans="1:3" ht="14.25">
      <c r="A64" s="1" t="s">
        <v>964</v>
      </c>
      <c r="B64" s="318" t="s">
        <v>499</v>
      </c>
      <c r="C64" s="317">
        <v>41</v>
      </c>
    </row>
    <row r="65" spans="1:3" ht="14.25">
      <c r="A65" s="1" t="s">
        <v>965</v>
      </c>
      <c r="B65" s="318" t="s">
        <v>703</v>
      </c>
      <c r="C65" s="317">
        <v>46</v>
      </c>
    </row>
    <row r="66" spans="1:3" ht="14.25">
      <c r="A66" s="1" t="s">
        <v>966</v>
      </c>
      <c r="B66" s="318" t="s">
        <v>500</v>
      </c>
      <c r="C66" s="317">
        <v>501</v>
      </c>
    </row>
    <row r="67" spans="1:3" ht="14.25">
      <c r="A67" s="1" t="s">
        <v>967</v>
      </c>
      <c r="B67" s="318" t="s">
        <v>501</v>
      </c>
      <c r="C67" s="317">
        <v>23</v>
      </c>
    </row>
    <row r="68" spans="1:3" ht="14.25">
      <c r="A68" s="1" t="s">
        <v>968</v>
      </c>
      <c r="B68" s="318" t="s">
        <v>502</v>
      </c>
      <c r="C68" s="317">
        <v>38</v>
      </c>
    </row>
    <row r="69" spans="1:3" ht="14.25">
      <c r="A69" s="1" t="s">
        <v>969</v>
      </c>
      <c r="B69" s="318" t="s">
        <v>503</v>
      </c>
      <c r="C69" s="317">
        <v>36</v>
      </c>
    </row>
    <row r="70" spans="1:3" ht="14.25">
      <c r="A70" s="1" t="s">
        <v>970</v>
      </c>
      <c r="B70" s="318" t="s">
        <v>504</v>
      </c>
      <c r="C70" s="317">
        <v>27</v>
      </c>
    </row>
    <row r="71" spans="1:3" ht="14.25">
      <c r="A71" s="1" t="s">
        <v>971</v>
      </c>
      <c r="B71" s="318" t="s">
        <v>505</v>
      </c>
      <c r="C71" s="317">
        <v>42</v>
      </c>
    </row>
    <row r="72" spans="1:3" ht="14.25">
      <c r="A72" s="1" t="s">
        <v>972</v>
      </c>
      <c r="B72" s="318" t="s">
        <v>506</v>
      </c>
      <c r="C72" s="317">
        <v>35</v>
      </c>
    </row>
    <row r="73" spans="1:3" ht="14.25">
      <c r="A73" s="1" t="s">
        <v>973</v>
      </c>
      <c r="B73" s="318" t="s">
        <v>507</v>
      </c>
      <c r="C73" s="317">
        <v>46</v>
      </c>
    </row>
    <row r="74" spans="1:3" ht="14.25">
      <c r="A74" s="1" t="s">
        <v>974</v>
      </c>
      <c r="B74" s="318" t="s">
        <v>704</v>
      </c>
      <c r="C74" s="317">
        <v>50</v>
      </c>
    </row>
    <row r="75" spans="1:3" ht="14.25">
      <c r="A75" s="1" t="s">
        <v>975</v>
      </c>
      <c r="B75" s="318" t="s">
        <v>508</v>
      </c>
      <c r="C75" s="317">
        <v>44</v>
      </c>
    </row>
    <row r="76" spans="1:3" ht="14.25">
      <c r="A76" s="1" t="s">
        <v>976</v>
      </c>
      <c r="B76" s="318" t="s">
        <v>509</v>
      </c>
      <c r="C76" s="317">
        <v>38</v>
      </c>
    </row>
    <row r="77" spans="1:3" ht="14.25">
      <c r="A77" s="1" t="s">
        <v>977</v>
      </c>
      <c r="B77" s="318" t="s">
        <v>510</v>
      </c>
      <c r="C77" s="317">
        <v>30</v>
      </c>
    </row>
    <row r="78" spans="1:3" ht="14.25">
      <c r="A78" s="1" t="s">
        <v>978</v>
      </c>
      <c r="B78" s="318" t="s">
        <v>511</v>
      </c>
      <c r="C78" s="317">
        <v>54</v>
      </c>
    </row>
    <row r="79" spans="1:3" ht="14.25">
      <c r="A79" s="1" t="s">
        <v>979</v>
      </c>
      <c r="B79" s="318" t="s">
        <v>512</v>
      </c>
      <c r="C79" s="317">
        <v>756</v>
      </c>
    </row>
    <row r="80" spans="1:3" ht="14.25">
      <c r="A80" s="1" t="s">
        <v>980</v>
      </c>
      <c r="B80" s="318" t="s">
        <v>513</v>
      </c>
      <c r="C80" s="317">
        <v>23</v>
      </c>
    </row>
    <row r="81" spans="1:3" ht="14.25">
      <c r="A81" s="1" t="s">
        <v>981</v>
      </c>
      <c r="B81" s="318" t="s">
        <v>514</v>
      </c>
      <c r="C81" s="317">
        <v>178</v>
      </c>
    </row>
    <row r="82" spans="1:3" ht="14.25">
      <c r="A82" s="1" t="s">
        <v>982</v>
      </c>
      <c r="B82" s="318" t="s">
        <v>515</v>
      </c>
      <c r="C82" s="317">
        <v>37</v>
      </c>
    </row>
    <row r="83" spans="1:3" ht="14.25">
      <c r="A83" s="1" t="s">
        <v>983</v>
      </c>
      <c r="B83" s="318" t="s">
        <v>516</v>
      </c>
      <c r="C83" s="317">
        <v>45</v>
      </c>
    </row>
    <row r="84" spans="1:3" ht="14.25">
      <c r="A84" s="1" t="s">
        <v>984</v>
      </c>
      <c r="B84" s="318" t="s">
        <v>705</v>
      </c>
      <c r="C84" s="317">
        <v>58</v>
      </c>
    </row>
    <row r="85" spans="1:3" ht="14.25">
      <c r="A85" s="1" t="s">
        <v>985</v>
      </c>
      <c r="B85" s="318" t="s">
        <v>517</v>
      </c>
      <c r="C85" s="317">
        <v>420</v>
      </c>
    </row>
    <row r="86" spans="1:3" ht="14.25">
      <c r="A86" s="1" t="s">
        <v>986</v>
      </c>
      <c r="B86" s="318" t="s">
        <v>518</v>
      </c>
      <c r="C86" s="317">
        <v>64</v>
      </c>
    </row>
    <row r="87" spans="1:3" ht="14.25">
      <c r="A87" s="1" t="s">
        <v>987</v>
      </c>
      <c r="B87" s="318" t="s">
        <v>519</v>
      </c>
      <c r="C87" s="317">
        <v>34</v>
      </c>
    </row>
    <row r="88" spans="1:3" ht="14.25">
      <c r="A88" s="1" t="s">
        <v>988</v>
      </c>
      <c r="B88" s="318" t="s">
        <v>520</v>
      </c>
      <c r="C88" s="317">
        <v>56</v>
      </c>
    </row>
    <row r="89" spans="1:3" ht="14.25">
      <c r="A89" s="1" t="s">
        <v>989</v>
      </c>
      <c r="B89" s="318" t="s">
        <v>521</v>
      </c>
      <c r="C89" s="317">
        <v>55</v>
      </c>
    </row>
    <row r="90" spans="1:3" ht="14.25">
      <c r="A90" s="1" t="s">
        <v>990</v>
      </c>
      <c r="B90" s="318" t="s">
        <v>522</v>
      </c>
      <c r="C90" s="317">
        <v>32</v>
      </c>
    </row>
    <row r="91" spans="1:3" ht="14.25">
      <c r="A91" s="1" t="s">
        <v>991</v>
      </c>
      <c r="B91" s="318" t="s">
        <v>523</v>
      </c>
      <c r="C91" s="317">
        <v>34</v>
      </c>
    </row>
    <row r="92" spans="1:3" ht="14.25">
      <c r="A92" s="1" t="s">
        <v>992</v>
      </c>
      <c r="B92" s="318" t="s">
        <v>524</v>
      </c>
      <c r="C92" s="317">
        <v>31</v>
      </c>
    </row>
    <row r="93" spans="1:3" ht="14.25">
      <c r="A93" s="1" t="s">
        <v>993</v>
      </c>
      <c r="B93" s="318" t="s">
        <v>525</v>
      </c>
      <c r="C93" s="317">
        <v>40</v>
      </c>
    </row>
    <row r="94" spans="1:3" ht="14.25">
      <c r="A94" s="1" t="s">
        <v>994</v>
      </c>
      <c r="B94" s="318" t="s">
        <v>526</v>
      </c>
      <c r="C94" s="317">
        <v>38</v>
      </c>
    </row>
    <row r="95" spans="1:3" ht="14.25">
      <c r="A95" s="1" t="s">
        <v>995</v>
      </c>
      <c r="B95" s="318" t="s">
        <v>706</v>
      </c>
      <c r="C95" s="317">
        <v>91</v>
      </c>
    </row>
    <row r="96" spans="1:3" ht="14.25">
      <c r="A96" s="1" t="s">
        <v>996</v>
      </c>
      <c r="B96" s="318" t="s">
        <v>527</v>
      </c>
      <c r="C96" s="317">
        <v>1233</v>
      </c>
    </row>
    <row r="97" spans="1:3" ht="14.25">
      <c r="A97" s="1" t="s">
        <v>997</v>
      </c>
      <c r="B97" s="318" t="s">
        <v>528</v>
      </c>
      <c r="C97" s="317">
        <v>303</v>
      </c>
    </row>
    <row r="98" spans="1:3" ht="14.25">
      <c r="A98" s="1" t="s">
        <v>998</v>
      </c>
      <c r="B98" s="318" t="s">
        <v>529</v>
      </c>
      <c r="C98" s="317">
        <v>40</v>
      </c>
    </row>
    <row r="99" spans="1:3" ht="14.25">
      <c r="A99" s="1" t="s">
        <v>999</v>
      </c>
      <c r="B99" s="318" t="s">
        <v>530</v>
      </c>
      <c r="C99" s="317">
        <v>60</v>
      </c>
    </row>
    <row r="100" spans="1:3" ht="14.25">
      <c r="A100" s="1" t="s">
        <v>1000</v>
      </c>
      <c r="B100" s="318" t="s">
        <v>531</v>
      </c>
      <c r="C100" s="317">
        <v>43</v>
      </c>
    </row>
    <row r="101" spans="1:3" ht="14.25">
      <c r="A101" s="1" t="s">
        <v>1001</v>
      </c>
      <c r="B101" s="318" t="s">
        <v>532</v>
      </c>
      <c r="C101" s="317">
        <v>68</v>
      </c>
    </row>
    <row r="102" spans="1:3" ht="14.25">
      <c r="A102" s="1" t="s">
        <v>1002</v>
      </c>
      <c r="B102" s="318" t="s">
        <v>533</v>
      </c>
      <c r="C102" s="317">
        <v>75</v>
      </c>
    </row>
    <row r="103" spans="1:3" ht="14.25">
      <c r="A103" s="1" t="s">
        <v>1003</v>
      </c>
      <c r="B103" s="318" t="s">
        <v>534</v>
      </c>
      <c r="C103" s="317">
        <v>59</v>
      </c>
    </row>
    <row r="104" spans="1:3" ht="14.25">
      <c r="A104" s="1" t="s">
        <v>1004</v>
      </c>
      <c r="B104" s="318" t="s">
        <v>535</v>
      </c>
      <c r="C104" s="317">
        <v>131</v>
      </c>
    </row>
    <row r="105" spans="1:3" ht="14.25">
      <c r="A105" s="1" t="s">
        <v>1005</v>
      </c>
      <c r="B105" s="318" t="s">
        <v>536</v>
      </c>
      <c r="C105" s="317">
        <v>62</v>
      </c>
    </row>
    <row r="106" spans="1:3" ht="14.25">
      <c r="A106" s="1" t="s">
        <v>1006</v>
      </c>
      <c r="B106" s="318" t="s">
        <v>537</v>
      </c>
      <c r="C106" s="317">
        <v>66</v>
      </c>
    </row>
    <row r="107" spans="1:3" ht="14.25">
      <c r="A107" s="1" t="s">
        <v>1007</v>
      </c>
      <c r="B107" s="318" t="s">
        <v>538</v>
      </c>
      <c r="C107" s="317">
        <v>63</v>
      </c>
    </row>
    <row r="108" spans="1:3" ht="14.25">
      <c r="A108" s="1" t="s">
        <v>1008</v>
      </c>
      <c r="B108" s="318" t="s">
        <v>707</v>
      </c>
      <c r="C108" s="317">
        <v>66</v>
      </c>
    </row>
    <row r="109" spans="1:3" ht="14.25">
      <c r="A109" s="1" t="s">
        <v>1009</v>
      </c>
      <c r="B109" s="318" t="s">
        <v>539</v>
      </c>
      <c r="C109" s="317">
        <v>1460</v>
      </c>
    </row>
    <row r="110" spans="1:3" ht="14.25">
      <c r="A110" s="1" t="s">
        <v>1010</v>
      </c>
      <c r="B110" s="318" t="s">
        <v>540</v>
      </c>
      <c r="C110" s="317">
        <v>46</v>
      </c>
    </row>
    <row r="111" spans="1:3" ht="14.25">
      <c r="A111" s="1" t="s">
        <v>1011</v>
      </c>
      <c r="B111" s="318" t="s">
        <v>541</v>
      </c>
      <c r="C111" s="317">
        <v>45</v>
      </c>
    </row>
    <row r="112" spans="1:3" ht="14.25">
      <c r="A112" s="1" t="s">
        <v>1012</v>
      </c>
      <c r="B112" s="318" t="s">
        <v>542</v>
      </c>
      <c r="C112" s="317">
        <v>38</v>
      </c>
    </row>
    <row r="113" spans="1:3" ht="14.25">
      <c r="A113" s="1" t="s">
        <v>1013</v>
      </c>
      <c r="B113" s="318" t="s">
        <v>543</v>
      </c>
      <c r="C113" s="317">
        <v>289</v>
      </c>
    </row>
    <row r="114" spans="1:3" ht="14.25">
      <c r="A114" s="1" t="s">
        <v>1014</v>
      </c>
      <c r="B114" s="318" t="s">
        <v>544</v>
      </c>
      <c r="C114" s="317">
        <v>45</v>
      </c>
    </row>
    <row r="115" spans="1:3" ht="14.25">
      <c r="A115" s="1" t="s">
        <v>1015</v>
      </c>
      <c r="B115" s="318" t="s">
        <v>545</v>
      </c>
      <c r="C115" s="317">
        <v>175</v>
      </c>
    </row>
    <row r="116" spans="1:3" ht="14.25">
      <c r="A116" s="1" t="s">
        <v>1016</v>
      </c>
      <c r="B116" s="318" t="s">
        <v>546</v>
      </c>
      <c r="C116" s="317">
        <v>35</v>
      </c>
    </row>
    <row r="117" spans="1:3" ht="14.25">
      <c r="A117" s="1" t="s">
        <v>1017</v>
      </c>
      <c r="B117" s="318" t="s">
        <v>547</v>
      </c>
      <c r="C117" s="317">
        <v>76</v>
      </c>
    </row>
    <row r="118" spans="1:3" ht="14.25">
      <c r="A118" s="1" t="s">
        <v>1018</v>
      </c>
      <c r="B118" s="318" t="s">
        <v>548</v>
      </c>
      <c r="C118" s="317">
        <v>41</v>
      </c>
    </row>
    <row r="119" spans="1:3" ht="14.25">
      <c r="A119" s="1" t="s">
        <v>1019</v>
      </c>
      <c r="B119" s="318" t="s">
        <v>549</v>
      </c>
      <c r="C119" s="317">
        <v>65</v>
      </c>
    </row>
    <row r="120" spans="1:3" ht="14.25">
      <c r="A120" s="1" t="s">
        <v>1020</v>
      </c>
      <c r="B120" s="318" t="s">
        <v>550</v>
      </c>
      <c r="C120" s="317">
        <v>68</v>
      </c>
    </row>
    <row r="121" spans="1:3" ht="14.25">
      <c r="A121" s="1" t="s">
        <v>1021</v>
      </c>
      <c r="B121" s="318" t="s">
        <v>551</v>
      </c>
      <c r="C121" s="317">
        <v>33</v>
      </c>
    </row>
    <row r="122" spans="1:3" ht="14.25">
      <c r="A122" s="1" t="s">
        <v>1022</v>
      </c>
      <c r="B122" s="318" t="s">
        <v>552</v>
      </c>
      <c r="C122" s="317">
        <v>42</v>
      </c>
    </row>
    <row r="123" spans="1:3" ht="14.25">
      <c r="A123" s="1" t="s">
        <v>1023</v>
      </c>
      <c r="B123" s="318" t="s">
        <v>553</v>
      </c>
      <c r="C123" s="317">
        <v>63</v>
      </c>
    </row>
    <row r="124" spans="1:3" ht="14.25">
      <c r="A124" s="1" t="s">
        <v>1024</v>
      </c>
      <c r="B124" s="318" t="s">
        <v>554</v>
      </c>
      <c r="C124" s="317">
        <v>28</v>
      </c>
    </row>
    <row r="125" spans="1:3" ht="14.25">
      <c r="A125" s="1" t="s">
        <v>1025</v>
      </c>
      <c r="B125" s="318" t="s">
        <v>708</v>
      </c>
      <c r="C125" s="317">
        <v>97</v>
      </c>
    </row>
    <row r="126" spans="1:3" ht="14.25">
      <c r="A126" s="1" t="s">
        <v>1026</v>
      </c>
      <c r="B126" s="318" t="s">
        <v>555</v>
      </c>
      <c r="C126" s="317">
        <v>259</v>
      </c>
    </row>
    <row r="127" spans="1:3" ht="14.25">
      <c r="A127" s="1" t="s">
        <v>1027</v>
      </c>
      <c r="B127" s="318" t="s">
        <v>556</v>
      </c>
      <c r="C127" s="317">
        <v>61</v>
      </c>
    </row>
    <row r="128" spans="1:3" ht="14.25">
      <c r="A128" s="1" t="s">
        <v>1028</v>
      </c>
      <c r="B128" s="318" t="s">
        <v>557</v>
      </c>
      <c r="C128" s="317">
        <v>56</v>
      </c>
    </row>
    <row r="129" spans="1:3" ht="14.25">
      <c r="A129" s="1" t="s">
        <v>1029</v>
      </c>
      <c r="B129" s="318" t="s">
        <v>558</v>
      </c>
      <c r="C129" s="317">
        <v>694</v>
      </c>
    </row>
    <row r="130" spans="1:3" ht="14.25">
      <c r="A130" s="1" t="s">
        <v>1030</v>
      </c>
      <c r="B130" s="318" t="s">
        <v>559</v>
      </c>
      <c r="C130" s="317">
        <v>46</v>
      </c>
    </row>
    <row r="131" spans="1:3" ht="14.25">
      <c r="A131" s="1" t="s">
        <v>1031</v>
      </c>
      <c r="B131" s="318" t="s">
        <v>560</v>
      </c>
      <c r="C131" s="317">
        <v>87</v>
      </c>
    </row>
    <row r="132" spans="1:3" ht="14.25">
      <c r="A132" s="1" t="s">
        <v>1032</v>
      </c>
      <c r="B132" s="318" t="s">
        <v>561</v>
      </c>
      <c r="C132" s="317">
        <v>219</v>
      </c>
    </row>
    <row r="133" spans="1:3" ht="14.25">
      <c r="A133" s="1" t="s">
        <v>1033</v>
      </c>
      <c r="B133" s="318" t="s">
        <v>562</v>
      </c>
      <c r="C133" s="317">
        <v>63</v>
      </c>
    </row>
    <row r="134" spans="1:3" ht="14.25">
      <c r="A134" s="1" t="s">
        <v>1034</v>
      </c>
      <c r="B134" s="318" t="s">
        <v>563</v>
      </c>
      <c r="C134" s="317">
        <v>134</v>
      </c>
    </row>
    <row r="135" spans="1:3" ht="14.25">
      <c r="A135" s="1" t="s">
        <v>1035</v>
      </c>
      <c r="B135" s="318" t="s">
        <v>564</v>
      </c>
      <c r="C135" s="317">
        <v>168</v>
      </c>
    </row>
    <row r="136" spans="1:3" ht="14.25">
      <c r="A136" s="1" t="s">
        <v>1036</v>
      </c>
      <c r="B136" s="318" t="s">
        <v>565</v>
      </c>
      <c r="C136" s="317">
        <v>32</v>
      </c>
    </row>
    <row r="137" spans="1:3" ht="14.25">
      <c r="A137" s="1" t="s">
        <v>1037</v>
      </c>
      <c r="B137" s="318" t="s">
        <v>566</v>
      </c>
      <c r="C137" s="317">
        <v>111</v>
      </c>
    </row>
    <row r="138" spans="1:3" ht="14.25">
      <c r="A138" s="1" t="s">
        <v>1038</v>
      </c>
      <c r="B138" s="318" t="s">
        <v>567</v>
      </c>
      <c r="C138" s="317">
        <v>152</v>
      </c>
    </row>
    <row r="139" spans="1:3" ht="14.25">
      <c r="A139" s="1" t="s">
        <v>1039</v>
      </c>
      <c r="B139" s="318" t="s">
        <v>568</v>
      </c>
      <c r="C139" s="317">
        <v>74</v>
      </c>
    </row>
    <row r="140" spans="1:3" ht="14.25">
      <c r="A140" s="1" t="s">
        <v>1040</v>
      </c>
      <c r="B140" s="318" t="s">
        <v>569</v>
      </c>
      <c r="C140" s="317">
        <v>74</v>
      </c>
    </row>
    <row r="141" spans="1:3" ht="14.25">
      <c r="A141" s="1" t="s">
        <v>1041</v>
      </c>
      <c r="B141" s="318" t="s">
        <v>570</v>
      </c>
      <c r="C141" s="317">
        <v>193</v>
      </c>
    </row>
    <row r="142" spans="1:3" ht="14.25">
      <c r="A142" s="1" t="s">
        <v>1042</v>
      </c>
      <c r="B142" s="318" t="s">
        <v>571</v>
      </c>
      <c r="C142" s="317">
        <v>37</v>
      </c>
    </row>
    <row r="143" spans="1:3" ht="14.25">
      <c r="A143" s="1" t="s">
        <v>1043</v>
      </c>
      <c r="B143" s="318" t="s">
        <v>572</v>
      </c>
      <c r="C143" s="317">
        <v>36</v>
      </c>
    </row>
    <row r="144" spans="1:3" ht="14.25">
      <c r="A144" s="1" t="s">
        <v>1044</v>
      </c>
      <c r="B144" s="318" t="s">
        <v>709</v>
      </c>
      <c r="C144" s="317">
        <v>88</v>
      </c>
    </row>
    <row r="145" spans="1:3" ht="14.25">
      <c r="A145" s="1" t="s">
        <v>1045</v>
      </c>
      <c r="B145" s="318" t="s">
        <v>573</v>
      </c>
      <c r="C145" s="317">
        <v>52</v>
      </c>
    </row>
    <row r="146" spans="1:3" ht="14.25">
      <c r="A146" s="1" t="s">
        <v>1046</v>
      </c>
      <c r="B146" s="318" t="s">
        <v>574</v>
      </c>
      <c r="C146" s="317">
        <v>46</v>
      </c>
    </row>
    <row r="147" spans="1:3" ht="14.25">
      <c r="A147" s="1" t="s">
        <v>1047</v>
      </c>
      <c r="B147" s="318" t="s">
        <v>575</v>
      </c>
      <c r="C147" s="317">
        <v>949</v>
      </c>
    </row>
    <row r="148" spans="1:3" ht="14.25">
      <c r="A148" s="1" t="s">
        <v>1048</v>
      </c>
      <c r="B148" s="318" t="s">
        <v>576</v>
      </c>
      <c r="C148" s="317">
        <v>82</v>
      </c>
    </row>
    <row r="149" spans="1:3" ht="14.25">
      <c r="A149" s="1" t="s">
        <v>1049</v>
      </c>
      <c r="B149" s="318" t="s">
        <v>577</v>
      </c>
      <c r="C149" s="317">
        <v>75</v>
      </c>
    </row>
    <row r="150" spans="1:3" ht="14.25">
      <c r="A150" s="1" t="s">
        <v>1050</v>
      </c>
      <c r="B150" s="318" t="s">
        <v>578</v>
      </c>
      <c r="C150" s="317">
        <v>61</v>
      </c>
    </row>
    <row r="151" spans="1:3" ht="14.25">
      <c r="A151" s="1" t="s">
        <v>1051</v>
      </c>
      <c r="B151" s="318" t="s">
        <v>579</v>
      </c>
      <c r="C151" s="317">
        <v>72</v>
      </c>
    </row>
    <row r="152" spans="1:3" ht="14.25">
      <c r="A152" s="1" t="s">
        <v>1052</v>
      </c>
      <c r="B152" s="318" t="s">
        <v>710</v>
      </c>
      <c r="C152" s="317">
        <v>73</v>
      </c>
    </row>
    <row r="153" spans="1:3" ht="14.25">
      <c r="A153" s="1" t="s">
        <v>1053</v>
      </c>
      <c r="B153" s="318" t="s">
        <v>580</v>
      </c>
      <c r="C153" s="317">
        <v>775</v>
      </c>
    </row>
    <row r="154" spans="1:3" ht="14.25">
      <c r="A154" s="1" t="s">
        <v>1054</v>
      </c>
      <c r="B154" s="318" t="s">
        <v>581</v>
      </c>
      <c r="C154" s="317">
        <v>262</v>
      </c>
    </row>
    <row r="155" spans="1:3" ht="14.25">
      <c r="A155" s="1" t="s">
        <v>1055</v>
      </c>
      <c r="B155" s="318" t="s">
        <v>582</v>
      </c>
      <c r="C155" s="317">
        <v>53</v>
      </c>
    </row>
    <row r="156" spans="1:3" ht="14.25">
      <c r="A156" s="1" t="s">
        <v>1056</v>
      </c>
      <c r="B156" s="318" t="s">
        <v>583</v>
      </c>
      <c r="C156" s="317">
        <v>61</v>
      </c>
    </row>
    <row r="157" spans="1:3" ht="14.25">
      <c r="A157" s="1" t="s">
        <v>1057</v>
      </c>
      <c r="B157" s="318" t="s">
        <v>584</v>
      </c>
      <c r="C157" s="317">
        <v>60</v>
      </c>
    </row>
    <row r="158" spans="1:3" ht="14.25">
      <c r="A158" s="1" t="s">
        <v>1058</v>
      </c>
      <c r="B158" s="318" t="s">
        <v>585</v>
      </c>
      <c r="C158" s="317">
        <v>48</v>
      </c>
    </row>
    <row r="159" spans="1:3" ht="14.25">
      <c r="A159" s="1" t="s">
        <v>1059</v>
      </c>
      <c r="B159" s="318" t="s">
        <v>586</v>
      </c>
      <c r="C159" s="317">
        <v>58</v>
      </c>
    </row>
    <row r="160" spans="1:3" ht="14.25">
      <c r="A160" s="1" t="s">
        <v>1060</v>
      </c>
      <c r="B160" s="318" t="s">
        <v>587</v>
      </c>
      <c r="C160" s="317">
        <v>42</v>
      </c>
    </row>
    <row r="161" spans="1:3" ht="14.25">
      <c r="A161" s="1" t="s">
        <v>1061</v>
      </c>
      <c r="B161" s="318" t="s">
        <v>588</v>
      </c>
      <c r="C161" s="317">
        <v>51</v>
      </c>
    </row>
    <row r="162" spans="1:3" ht="14.25">
      <c r="A162" s="1" t="s">
        <v>1062</v>
      </c>
      <c r="B162" s="318" t="s">
        <v>589</v>
      </c>
      <c r="C162" s="317">
        <v>60</v>
      </c>
    </row>
    <row r="163" spans="1:3" ht="14.25">
      <c r="A163" s="1" t="s">
        <v>1063</v>
      </c>
      <c r="B163" s="318" t="s">
        <v>590</v>
      </c>
      <c r="C163" s="317">
        <v>37</v>
      </c>
    </row>
    <row r="164" spans="1:3" ht="14.25">
      <c r="A164" s="1" t="s">
        <v>1064</v>
      </c>
      <c r="B164" s="318" t="s">
        <v>711</v>
      </c>
      <c r="C164" s="317">
        <v>70</v>
      </c>
    </row>
    <row r="165" spans="1:3" ht="14.25">
      <c r="A165" s="1" t="s">
        <v>1065</v>
      </c>
      <c r="B165" s="318" t="s">
        <v>591</v>
      </c>
      <c r="C165" s="317">
        <v>59</v>
      </c>
    </row>
    <row r="166" spans="1:3" ht="14.25">
      <c r="A166" s="1" t="s">
        <v>1066</v>
      </c>
      <c r="B166" s="318" t="s">
        <v>592</v>
      </c>
      <c r="C166" s="317">
        <v>226</v>
      </c>
    </row>
    <row r="167" spans="1:3" ht="14.25">
      <c r="A167" s="1" t="s">
        <v>1067</v>
      </c>
      <c r="B167" s="318" t="s">
        <v>593</v>
      </c>
      <c r="C167" s="317">
        <v>39</v>
      </c>
    </row>
    <row r="168" spans="1:3" ht="14.25">
      <c r="A168" s="1" t="s">
        <v>1068</v>
      </c>
      <c r="B168" s="318" t="s">
        <v>594</v>
      </c>
      <c r="C168" s="317">
        <v>57</v>
      </c>
    </row>
    <row r="169" spans="1:3" ht="14.25">
      <c r="A169" s="1" t="s">
        <v>1069</v>
      </c>
      <c r="B169" s="318" t="s">
        <v>595</v>
      </c>
      <c r="C169" s="317">
        <v>42</v>
      </c>
    </row>
    <row r="170" spans="1:3" ht="14.25">
      <c r="A170" s="1" t="s">
        <v>1070</v>
      </c>
      <c r="B170" s="318" t="s">
        <v>596</v>
      </c>
      <c r="C170" s="317">
        <v>536</v>
      </c>
    </row>
    <row r="171" spans="1:3" ht="14.25">
      <c r="A171" s="1" t="s">
        <v>1071</v>
      </c>
      <c r="B171" s="318" t="s">
        <v>597</v>
      </c>
      <c r="C171" s="317">
        <v>47</v>
      </c>
    </row>
    <row r="172" spans="1:3" ht="14.25">
      <c r="A172" s="1" t="s">
        <v>1072</v>
      </c>
      <c r="B172" s="318" t="s">
        <v>598</v>
      </c>
      <c r="C172" s="317">
        <v>553</v>
      </c>
    </row>
    <row r="173" spans="1:3" ht="14.25">
      <c r="A173" s="1" t="s">
        <v>1073</v>
      </c>
      <c r="B173" s="318" t="s">
        <v>599</v>
      </c>
      <c r="C173" s="317">
        <v>72</v>
      </c>
    </row>
    <row r="174" spans="1:3" ht="14.25">
      <c r="A174" s="1" t="s">
        <v>1074</v>
      </c>
      <c r="B174" s="318" t="s">
        <v>600</v>
      </c>
      <c r="C174" s="317">
        <v>54</v>
      </c>
    </row>
    <row r="175" spans="1:3" ht="14.25">
      <c r="A175" s="1" t="s">
        <v>1075</v>
      </c>
      <c r="B175" s="318" t="s">
        <v>712</v>
      </c>
      <c r="C175" s="317">
        <v>35</v>
      </c>
    </row>
    <row r="176" spans="1:3" ht="14.25">
      <c r="A176" s="1" t="s">
        <v>1076</v>
      </c>
      <c r="B176" s="318" t="s">
        <v>601</v>
      </c>
      <c r="C176" s="317">
        <v>19</v>
      </c>
    </row>
    <row r="177" spans="1:3" ht="14.25">
      <c r="A177" s="1" t="s">
        <v>1077</v>
      </c>
      <c r="B177" s="318" t="s">
        <v>602</v>
      </c>
      <c r="C177" s="317">
        <v>33</v>
      </c>
    </row>
    <row r="178" spans="1:3" ht="14.25">
      <c r="A178" s="1" t="s">
        <v>1078</v>
      </c>
      <c r="B178" s="318" t="s">
        <v>603</v>
      </c>
      <c r="C178" s="317">
        <v>30</v>
      </c>
    </row>
    <row r="179" spans="1:3" ht="14.25">
      <c r="A179" s="1" t="s">
        <v>1079</v>
      </c>
      <c r="B179" s="318" t="s">
        <v>604</v>
      </c>
      <c r="C179" s="317">
        <v>1292</v>
      </c>
    </row>
    <row r="180" spans="1:3" ht="14.25">
      <c r="A180" s="1" t="s">
        <v>1080</v>
      </c>
      <c r="B180" s="318" t="s">
        <v>605</v>
      </c>
      <c r="C180" s="317">
        <v>26</v>
      </c>
    </row>
    <row r="181" spans="1:3" ht="14.25">
      <c r="A181" s="1" t="s">
        <v>1081</v>
      </c>
      <c r="B181" s="318" t="s">
        <v>606</v>
      </c>
      <c r="C181" s="317">
        <v>14</v>
      </c>
    </row>
    <row r="182" spans="1:3" ht="14.25">
      <c r="A182" s="1" t="s">
        <v>1082</v>
      </c>
      <c r="B182" s="318" t="s">
        <v>607</v>
      </c>
      <c r="C182" s="317">
        <v>39</v>
      </c>
    </row>
    <row r="183" spans="1:3" ht="14.25">
      <c r="A183" s="1" t="s">
        <v>1083</v>
      </c>
      <c r="B183" s="318" t="s">
        <v>608</v>
      </c>
      <c r="C183" s="317">
        <v>14</v>
      </c>
    </row>
    <row r="184" spans="1:3" ht="14.25">
      <c r="A184" s="1" t="s">
        <v>1084</v>
      </c>
      <c r="B184" s="318" t="s">
        <v>713</v>
      </c>
      <c r="C184" s="317">
        <v>116</v>
      </c>
    </row>
    <row r="185" spans="1:3" ht="14.25">
      <c r="A185" s="1" t="s">
        <v>1085</v>
      </c>
      <c r="B185" s="318" t="s">
        <v>609</v>
      </c>
      <c r="C185" s="317">
        <v>886</v>
      </c>
    </row>
    <row r="186" spans="1:3" ht="14.25">
      <c r="A186" s="1" t="s">
        <v>1086</v>
      </c>
      <c r="B186" s="318" t="s">
        <v>610</v>
      </c>
      <c r="C186" s="317">
        <v>43</v>
      </c>
    </row>
    <row r="187" spans="1:3" ht="14.25">
      <c r="A187" s="1" t="s">
        <v>1087</v>
      </c>
      <c r="B187" s="318" t="s">
        <v>611</v>
      </c>
      <c r="C187" s="317">
        <v>46</v>
      </c>
    </row>
    <row r="188" spans="1:3" ht="14.25">
      <c r="A188" s="1" t="s">
        <v>1088</v>
      </c>
      <c r="B188" s="318" t="s">
        <v>612</v>
      </c>
      <c r="C188" s="317">
        <v>107</v>
      </c>
    </row>
    <row r="189" spans="1:3" ht="14.25">
      <c r="A189" s="1" t="s">
        <v>1089</v>
      </c>
      <c r="B189" s="318" t="s">
        <v>613</v>
      </c>
      <c r="C189" s="317">
        <v>74</v>
      </c>
    </row>
    <row r="190" spans="1:3" ht="14.25">
      <c r="A190" s="1" t="s">
        <v>1090</v>
      </c>
      <c r="B190" s="318" t="s">
        <v>614</v>
      </c>
      <c r="C190" s="317">
        <v>95</v>
      </c>
    </row>
    <row r="191" spans="1:3" ht="14.25">
      <c r="A191" s="1" t="s">
        <v>1091</v>
      </c>
      <c r="B191" s="318" t="s">
        <v>615</v>
      </c>
      <c r="C191" s="317">
        <v>73</v>
      </c>
    </row>
    <row r="192" spans="1:3" ht="14.25">
      <c r="A192" s="1" t="s">
        <v>1092</v>
      </c>
      <c r="B192" s="318" t="s">
        <v>616</v>
      </c>
      <c r="C192" s="317">
        <v>72</v>
      </c>
    </row>
    <row r="193" spans="1:3" ht="14.25">
      <c r="A193" s="1" t="s">
        <v>1093</v>
      </c>
      <c r="B193" s="318" t="s">
        <v>617</v>
      </c>
      <c r="C193" s="317">
        <v>266</v>
      </c>
    </row>
    <row r="194" spans="1:3" ht="14.25">
      <c r="A194" s="1" t="s">
        <v>1094</v>
      </c>
      <c r="B194" s="318" t="s">
        <v>618</v>
      </c>
      <c r="C194" s="317">
        <v>102</v>
      </c>
    </row>
    <row r="195" spans="1:3" ht="14.25">
      <c r="A195" s="1" t="s">
        <v>1095</v>
      </c>
      <c r="B195" s="318" t="s">
        <v>619</v>
      </c>
      <c r="C195" s="317">
        <v>76</v>
      </c>
    </row>
    <row r="196" spans="1:3" ht="14.25">
      <c r="A196" s="1" t="s">
        <v>1096</v>
      </c>
      <c r="B196" s="318" t="s">
        <v>620</v>
      </c>
      <c r="C196" s="317">
        <v>70</v>
      </c>
    </row>
    <row r="197" spans="1:3" ht="14.25">
      <c r="A197" s="1" t="s">
        <v>1097</v>
      </c>
      <c r="B197" s="318" t="s">
        <v>621</v>
      </c>
      <c r="C197" s="317">
        <v>48</v>
      </c>
    </row>
    <row r="198" spans="1:3" ht="14.25">
      <c r="A198" s="1" t="s">
        <v>1098</v>
      </c>
      <c r="B198" s="318" t="s">
        <v>714</v>
      </c>
      <c r="C198" s="317">
        <v>58</v>
      </c>
    </row>
    <row r="199" spans="1:3" ht="14.25">
      <c r="A199" s="1" t="s">
        <v>1099</v>
      </c>
      <c r="B199" s="318" t="s">
        <v>622</v>
      </c>
      <c r="C199" s="317">
        <v>757</v>
      </c>
    </row>
    <row r="200" spans="1:3" ht="14.25">
      <c r="A200" s="1" t="s">
        <v>1100</v>
      </c>
      <c r="B200" s="318" t="s">
        <v>623</v>
      </c>
      <c r="C200" s="317">
        <v>52</v>
      </c>
    </row>
    <row r="201" spans="1:3" ht="14.25">
      <c r="A201" s="1" t="s">
        <v>1101</v>
      </c>
      <c r="B201" s="318" t="s">
        <v>624</v>
      </c>
      <c r="C201" s="317">
        <v>38</v>
      </c>
    </row>
    <row r="202" spans="1:3" ht="14.25">
      <c r="A202" s="1" t="s">
        <v>1102</v>
      </c>
      <c r="B202" s="318" t="s">
        <v>625</v>
      </c>
      <c r="C202" s="317">
        <v>52</v>
      </c>
    </row>
    <row r="203" spans="1:3" ht="14.25">
      <c r="A203" s="1" t="s">
        <v>1103</v>
      </c>
      <c r="B203" s="318" t="s">
        <v>626</v>
      </c>
      <c r="C203" s="317">
        <v>28</v>
      </c>
    </row>
    <row r="204" spans="1:3" ht="14.25">
      <c r="A204" s="1" t="s">
        <v>1104</v>
      </c>
      <c r="B204" s="318" t="s">
        <v>627</v>
      </c>
      <c r="C204" s="317">
        <v>51</v>
      </c>
    </row>
    <row r="205" spans="1:3" ht="14.25">
      <c r="A205" s="1" t="s">
        <v>1105</v>
      </c>
      <c r="B205" s="318" t="s">
        <v>628</v>
      </c>
      <c r="C205" s="317">
        <v>52</v>
      </c>
    </row>
    <row r="206" spans="1:3" ht="14.25">
      <c r="A206" s="1" t="s">
        <v>1106</v>
      </c>
      <c r="B206" s="318" t="s">
        <v>629</v>
      </c>
      <c r="C206" s="317">
        <v>35</v>
      </c>
    </row>
    <row r="207" spans="1:3" ht="14.25">
      <c r="A207" s="1" t="s">
        <v>1107</v>
      </c>
      <c r="B207" s="318" t="s">
        <v>715</v>
      </c>
      <c r="C207" s="317">
        <v>85</v>
      </c>
    </row>
    <row r="208" spans="1:3" ht="14.25">
      <c r="A208" s="1" t="s">
        <v>1108</v>
      </c>
      <c r="B208" s="318" t="s">
        <v>630</v>
      </c>
      <c r="C208" s="317">
        <v>378</v>
      </c>
    </row>
    <row r="209" spans="1:3" ht="14.25">
      <c r="A209" s="1" t="s">
        <v>1109</v>
      </c>
      <c r="B209" s="318" t="s">
        <v>631</v>
      </c>
      <c r="C209" s="317">
        <v>48</v>
      </c>
    </row>
    <row r="210" spans="1:3" ht="14.25">
      <c r="A210" s="1" t="s">
        <v>1110</v>
      </c>
      <c r="B210" s="318" t="s">
        <v>632</v>
      </c>
      <c r="C210" s="317">
        <v>55</v>
      </c>
    </row>
    <row r="211" spans="1:3" ht="14.25">
      <c r="A211" s="1" t="s">
        <v>1111</v>
      </c>
      <c r="B211" s="318" t="s">
        <v>633</v>
      </c>
      <c r="C211" s="317">
        <v>338</v>
      </c>
    </row>
    <row r="212" spans="1:3" ht="14.25">
      <c r="A212" s="1" t="s">
        <v>1112</v>
      </c>
      <c r="B212" s="318" t="s">
        <v>634</v>
      </c>
      <c r="C212" s="317">
        <v>76</v>
      </c>
    </row>
    <row r="213" spans="1:3" ht="14.25">
      <c r="A213" s="1" t="s">
        <v>1113</v>
      </c>
      <c r="B213" s="318" t="s">
        <v>635</v>
      </c>
      <c r="C213" s="317">
        <v>42</v>
      </c>
    </row>
    <row r="214" spans="1:3" ht="14.25">
      <c r="A214" s="1" t="s">
        <v>1114</v>
      </c>
      <c r="B214" s="318" t="s">
        <v>636</v>
      </c>
      <c r="C214" s="317">
        <v>35</v>
      </c>
    </row>
    <row r="215" spans="1:3" ht="14.25">
      <c r="A215" s="1" t="s">
        <v>1115</v>
      </c>
      <c r="B215" s="318" t="s">
        <v>716</v>
      </c>
      <c r="C215" s="317">
        <v>150</v>
      </c>
    </row>
    <row r="216" spans="1:3" ht="14.25">
      <c r="A216" s="1" t="s">
        <v>1116</v>
      </c>
      <c r="B216" s="318" t="s">
        <v>637</v>
      </c>
      <c r="C216" s="317">
        <v>1838</v>
      </c>
    </row>
    <row r="217" spans="1:3" ht="14.25">
      <c r="A217" s="1" t="s">
        <v>1117</v>
      </c>
      <c r="B217" s="318" t="s">
        <v>638</v>
      </c>
      <c r="C217" s="317">
        <v>112</v>
      </c>
    </row>
    <row r="218" spans="1:3" ht="14.25">
      <c r="A218" s="1" t="s">
        <v>1118</v>
      </c>
      <c r="B218" s="318" t="s">
        <v>639</v>
      </c>
      <c r="C218" s="317">
        <v>291</v>
      </c>
    </row>
    <row r="219" spans="1:3" ht="14.25">
      <c r="A219" s="1" t="s">
        <v>1119</v>
      </c>
      <c r="B219" s="318" t="s">
        <v>640</v>
      </c>
      <c r="C219" s="317">
        <v>49</v>
      </c>
    </row>
    <row r="220" spans="1:3" ht="14.25">
      <c r="A220" s="1" t="s">
        <v>1120</v>
      </c>
      <c r="B220" s="318" t="s">
        <v>641</v>
      </c>
      <c r="C220" s="317">
        <v>33</v>
      </c>
    </row>
    <row r="221" spans="1:3" ht="14.25">
      <c r="A221" s="1" t="s">
        <v>1121</v>
      </c>
      <c r="B221" s="318" t="s">
        <v>642</v>
      </c>
      <c r="C221" s="317">
        <v>102</v>
      </c>
    </row>
    <row r="222" spans="1:3" ht="14.25">
      <c r="A222" s="1" t="s">
        <v>1122</v>
      </c>
      <c r="B222" s="318" t="s">
        <v>717</v>
      </c>
      <c r="C222" s="317">
        <v>53</v>
      </c>
    </row>
    <row r="223" spans="1:3" ht="14.25">
      <c r="A223" s="1" t="s">
        <v>1123</v>
      </c>
      <c r="B223" s="318" t="s">
        <v>643</v>
      </c>
      <c r="C223" s="317">
        <v>1376</v>
      </c>
    </row>
    <row r="224" spans="1:3" ht="14.25">
      <c r="A224" s="1" t="s">
        <v>1124</v>
      </c>
      <c r="B224" s="318" t="s">
        <v>644</v>
      </c>
      <c r="C224" s="317">
        <v>96</v>
      </c>
    </row>
    <row r="225" spans="1:3" ht="14.25">
      <c r="A225" s="1" t="s">
        <v>1125</v>
      </c>
      <c r="B225" s="318" t="s">
        <v>645</v>
      </c>
      <c r="C225" s="317">
        <v>30</v>
      </c>
    </row>
    <row r="226" spans="1:3" ht="14.25">
      <c r="A226" s="1" t="s">
        <v>1126</v>
      </c>
      <c r="B226" s="318" t="s">
        <v>646</v>
      </c>
      <c r="C226" s="317">
        <v>42</v>
      </c>
    </row>
    <row r="227" spans="1:3" ht="14.25">
      <c r="A227" s="1" t="s">
        <v>1127</v>
      </c>
      <c r="B227" s="318" t="s">
        <v>647</v>
      </c>
      <c r="C227" s="317">
        <v>558</v>
      </c>
    </row>
    <row r="228" spans="1:3" ht="14.25">
      <c r="A228" s="1" t="s">
        <v>1128</v>
      </c>
      <c r="B228" s="318" t="s">
        <v>648</v>
      </c>
      <c r="C228" s="317">
        <v>17</v>
      </c>
    </row>
    <row r="229" spans="1:3" ht="14.25">
      <c r="A229" s="1" t="s">
        <v>1129</v>
      </c>
      <c r="B229" s="318" t="s">
        <v>649</v>
      </c>
      <c r="C229" s="317">
        <v>397</v>
      </c>
    </row>
    <row r="230" spans="1:3" ht="14.25">
      <c r="A230" s="1" t="s">
        <v>1130</v>
      </c>
      <c r="B230" s="318" t="s">
        <v>650</v>
      </c>
      <c r="C230" s="317">
        <v>30</v>
      </c>
    </row>
    <row r="231" spans="1:3" ht="14.25">
      <c r="A231" s="1" t="s">
        <v>1131</v>
      </c>
      <c r="B231" s="318" t="s">
        <v>651</v>
      </c>
      <c r="C231" s="317">
        <v>50</v>
      </c>
    </row>
    <row r="232" spans="1:3" ht="14.25">
      <c r="A232" s="1" t="s">
        <v>1132</v>
      </c>
      <c r="B232" s="318" t="s">
        <v>652</v>
      </c>
      <c r="C232" s="317">
        <v>37</v>
      </c>
    </row>
    <row r="233" spans="1:3" ht="14.25">
      <c r="A233" s="1" t="s">
        <v>1133</v>
      </c>
      <c r="B233" s="318" t="s">
        <v>653</v>
      </c>
      <c r="C233" s="317">
        <v>46</v>
      </c>
    </row>
    <row r="234" spans="1:3" ht="14.25">
      <c r="A234" s="1" t="s">
        <v>1134</v>
      </c>
      <c r="B234" s="318" t="s">
        <v>654</v>
      </c>
      <c r="C234" s="317">
        <v>33</v>
      </c>
    </row>
    <row r="235" spans="1:3" ht="14.25">
      <c r="A235" s="1" t="s">
        <v>1135</v>
      </c>
      <c r="B235" s="318" t="s">
        <v>655</v>
      </c>
      <c r="C235" s="317">
        <v>65</v>
      </c>
    </row>
    <row r="236" spans="1:3" ht="14.25">
      <c r="A236" s="1" t="s">
        <v>1136</v>
      </c>
      <c r="B236" s="318" t="s">
        <v>656</v>
      </c>
      <c r="C236" s="317">
        <v>101</v>
      </c>
    </row>
    <row r="237" spans="1:3" ht="14.25">
      <c r="A237" s="1" t="s">
        <v>1137</v>
      </c>
      <c r="B237" s="318" t="s">
        <v>657</v>
      </c>
      <c r="C237" s="317">
        <v>31</v>
      </c>
    </row>
    <row r="238" spans="1:3" ht="14.25">
      <c r="A238" s="1" t="s">
        <v>1138</v>
      </c>
      <c r="B238" s="318" t="s">
        <v>658</v>
      </c>
      <c r="C238" s="317">
        <v>28</v>
      </c>
    </row>
    <row r="239" spans="1:3" ht="14.25">
      <c r="A239" s="1" t="s">
        <v>1139</v>
      </c>
      <c r="B239" s="318" t="s">
        <v>718</v>
      </c>
      <c r="C239" s="317">
        <v>29</v>
      </c>
    </row>
    <row r="240" spans="1:3" ht="14.25">
      <c r="A240" s="1" t="s">
        <v>1140</v>
      </c>
      <c r="B240" s="318" t="s">
        <v>659</v>
      </c>
      <c r="C240" s="317">
        <v>688</v>
      </c>
    </row>
    <row r="241" spans="1:3" ht="14.25">
      <c r="A241" s="1" t="s">
        <v>1141</v>
      </c>
      <c r="B241" s="318" t="s">
        <v>660</v>
      </c>
      <c r="C241" s="317">
        <v>18</v>
      </c>
    </row>
    <row r="242" spans="1:3" ht="14.25">
      <c r="A242" s="1" t="s">
        <v>1142</v>
      </c>
      <c r="B242" s="318" t="s">
        <v>661</v>
      </c>
      <c r="C242" s="317">
        <v>20</v>
      </c>
    </row>
    <row r="243" spans="1:3" ht="14.25">
      <c r="A243" s="1" t="s">
        <v>1143</v>
      </c>
      <c r="B243" s="318" t="s">
        <v>662</v>
      </c>
      <c r="C243" s="317">
        <v>14</v>
      </c>
    </row>
    <row r="244" spans="1:3" ht="14.25">
      <c r="A244" s="1" t="s">
        <v>1144</v>
      </c>
      <c r="B244" s="318" t="s">
        <v>663</v>
      </c>
      <c r="C244" s="317">
        <v>24</v>
      </c>
    </row>
    <row r="245" spans="1:3" ht="14.25">
      <c r="A245" s="1" t="s">
        <v>1145</v>
      </c>
      <c r="B245" s="318" t="s">
        <v>664</v>
      </c>
      <c r="C245" s="317">
        <v>23</v>
      </c>
    </row>
    <row r="246" spans="1:3" ht="14.25">
      <c r="A246" s="1" t="s">
        <v>1146</v>
      </c>
      <c r="B246" s="318" t="s">
        <v>665</v>
      </c>
      <c r="C246" s="317">
        <v>24</v>
      </c>
    </row>
    <row r="247" spans="1:3" ht="14.25">
      <c r="A247" s="1" t="s">
        <v>1147</v>
      </c>
      <c r="B247" s="318" t="s">
        <v>666</v>
      </c>
      <c r="C247" s="317">
        <v>11</v>
      </c>
    </row>
    <row r="248" spans="1:3" ht="14.25">
      <c r="A248" s="1" t="s">
        <v>1148</v>
      </c>
      <c r="B248" s="318" t="s">
        <v>719</v>
      </c>
      <c r="C248" s="317">
        <v>55</v>
      </c>
    </row>
    <row r="249" spans="1:3" ht="14.25">
      <c r="A249" s="1" t="s">
        <v>1149</v>
      </c>
      <c r="B249" s="318" t="s">
        <v>582</v>
      </c>
      <c r="C249" s="317">
        <v>41</v>
      </c>
    </row>
    <row r="250" spans="1:3" ht="14.25">
      <c r="A250" s="1" t="s">
        <v>1150</v>
      </c>
      <c r="B250" s="318" t="s">
        <v>667</v>
      </c>
      <c r="C250" s="317">
        <v>29</v>
      </c>
    </row>
    <row r="251" spans="1:3" ht="14.25">
      <c r="A251" s="1" t="s">
        <v>1151</v>
      </c>
      <c r="B251" s="318" t="s">
        <v>668</v>
      </c>
      <c r="C251" s="317">
        <v>37</v>
      </c>
    </row>
    <row r="252" spans="1:3" ht="14.25">
      <c r="A252" s="1" t="s">
        <v>1152</v>
      </c>
      <c r="B252" s="318" t="s">
        <v>669</v>
      </c>
      <c r="C252" s="317">
        <v>431</v>
      </c>
    </row>
    <row r="253" spans="1:3" ht="14.25">
      <c r="A253" s="1" t="s">
        <v>1153</v>
      </c>
      <c r="B253" s="318" t="s">
        <v>670</v>
      </c>
      <c r="C253" s="317">
        <v>31</v>
      </c>
    </row>
    <row r="254" spans="1:3" ht="14.25">
      <c r="A254" s="1" t="s">
        <v>1154</v>
      </c>
      <c r="B254" s="318" t="s">
        <v>671</v>
      </c>
      <c r="C254" s="317">
        <v>68</v>
      </c>
    </row>
    <row r="255" spans="1:3" ht="14.25">
      <c r="A255" s="1" t="s">
        <v>1155</v>
      </c>
      <c r="B255" s="318" t="s">
        <v>672</v>
      </c>
      <c r="C255" s="317">
        <v>33</v>
      </c>
    </row>
    <row r="256" spans="1:3" ht="14.25">
      <c r="A256" s="1" t="s">
        <v>1156</v>
      </c>
      <c r="B256" s="318" t="s">
        <v>673</v>
      </c>
      <c r="C256" s="317">
        <v>46</v>
      </c>
    </row>
    <row r="257" spans="1:3" ht="14.25">
      <c r="A257" s="1" t="s">
        <v>1157</v>
      </c>
      <c r="B257" s="318" t="s">
        <v>674</v>
      </c>
      <c r="C257" s="317">
        <v>47</v>
      </c>
    </row>
    <row r="258" spans="1:3" ht="14.25">
      <c r="A258" s="1" t="s">
        <v>1158</v>
      </c>
      <c r="B258" s="318" t="s">
        <v>675</v>
      </c>
      <c r="C258" s="317">
        <v>59</v>
      </c>
    </row>
    <row r="259" spans="1:3" ht="14.25">
      <c r="A259" s="1" t="s">
        <v>1159</v>
      </c>
      <c r="B259" s="318" t="s">
        <v>676</v>
      </c>
      <c r="C259" s="317">
        <v>34</v>
      </c>
    </row>
    <row r="260" spans="1:3" ht="14.25">
      <c r="A260" s="1" t="s">
        <v>1160</v>
      </c>
      <c r="B260" s="318" t="s">
        <v>677</v>
      </c>
      <c r="C260" s="317">
        <v>51</v>
      </c>
    </row>
    <row r="261" spans="1:3" ht="14.25">
      <c r="A261" s="1" t="s">
        <v>1161</v>
      </c>
      <c r="B261" s="318" t="s">
        <v>678</v>
      </c>
      <c r="C261" s="317">
        <v>45</v>
      </c>
    </row>
    <row r="262" spans="1:3" ht="14.25">
      <c r="A262" s="1" t="s">
        <v>1162</v>
      </c>
      <c r="B262" s="318" t="s">
        <v>679</v>
      </c>
      <c r="C262" s="317">
        <v>166</v>
      </c>
    </row>
    <row r="263" spans="1:3" ht="14.25">
      <c r="A263" s="1" t="s">
        <v>1163</v>
      </c>
      <c r="B263" s="318" t="s">
        <v>680</v>
      </c>
      <c r="C263" s="317">
        <v>63</v>
      </c>
    </row>
    <row r="264" spans="1:3" ht="14.25">
      <c r="A264" s="1" t="s">
        <v>1164</v>
      </c>
      <c r="B264" s="318" t="s">
        <v>681</v>
      </c>
      <c r="C264" s="317">
        <v>121</v>
      </c>
    </row>
    <row r="265" spans="1:3" ht="14.25">
      <c r="A265" s="1" t="s">
        <v>1165</v>
      </c>
      <c r="B265" s="318" t="s">
        <v>682</v>
      </c>
      <c r="C265" s="317">
        <v>463</v>
      </c>
    </row>
    <row r="266" spans="1:3" ht="14.25">
      <c r="A266" s="1" t="s">
        <v>1166</v>
      </c>
      <c r="B266" s="318" t="s">
        <v>683</v>
      </c>
      <c r="C266" s="317">
        <v>23</v>
      </c>
    </row>
    <row r="267" spans="1:3" ht="14.25">
      <c r="A267" s="1" t="s">
        <v>1167</v>
      </c>
      <c r="B267" s="318" t="s">
        <v>720</v>
      </c>
      <c r="C267" s="317">
        <v>1115</v>
      </c>
    </row>
    <row r="268" spans="1:3" ht="14.25">
      <c r="A268" s="1" t="s">
        <v>1168</v>
      </c>
      <c r="B268" s="318" t="s">
        <v>684</v>
      </c>
      <c r="C268" s="317">
        <v>1115</v>
      </c>
    </row>
    <row r="269" spans="1:3" ht="14.25">
      <c r="A269" s="1" t="s">
        <v>1169</v>
      </c>
      <c r="B269" s="318" t="s">
        <v>721</v>
      </c>
      <c r="C269" s="317">
        <v>1667</v>
      </c>
    </row>
    <row r="270" spans="1:3" ht="14.25">
      <c r="A270" s="1" t="s">
        <v>1170</v>
      </c>
      <c r="B270" s="318" t="s">
        <v>685</v>
      </c>
      <c r="C270" s="317">
        <v>1667</v>
      </c>
    </row>
    <row r="271" spans="1:3" ht="14.25">
      <c r="A271" s="1" t="s">
        <v>1171</v>
      </c>
      <c r="B271" s="318" t="s">
        <v>722</v>
      </c>
      <c r="C271" s="317">
        <v>2257</v>
      </c>
    </row>
    <row r="272" spans="1:3" ht="14.25">
      <c r="A272" s="1" t="s">
        <v>1172</v>
      </c>
      <c r="B272" s="318" t="s">
        <v>686</v>
      </c>
      <c r="C272" s="317">
        <v>2257</v>
      </c>
    </row>
    <row r="273" spans="1:3" ht="14.25">
      <c r="A273" s="1" t="s">
        <v>1173</v>
      </c>
      <c r="B273" s="318" t="s">
        <v>723</v>
      </c>
      <c r="C273" s="317">
        <v>1965</v>
      </c>
    </row>
    <row r="274" spans="1:3" ht="14.25">
      <c r="A274" s="1" t="s">
        <v>1174</v>
      </c>
      <c r="B274" s="318" t="s">
        <v>687</v>
      </c>
      <c r="C274" s="317">
        <v>1965</v>
      </c>
    </row>
  </sheetData>
  <mergeCells count="2">
    <mergeCell ref="L11:O11"/>
    <mergeCell ref="F13:O13"/>
  </mergeCells>
  <hyperlinks>
    <hyperlink ref="I1:I2" location="'Spis tablic   List of tables'!A1" display="Powrót do spisu tablic"/>
    <hyperlink ref="I1" location="'Spis    List'!A4" display="Powrót do spisu map"/>
    <hyperlink ref="I2" location="'Spis    List'!A4" display="Return to list of maps"/>
  </hyperlinks>
  <printOptions/>
  <pageMargins left="0.7" right="0.7" top="0.75" bottom="0.75" header="0.3" footer="0.3"/>
  <pageSetup horizontalDpi="300" verticalDpi="300" orientation="portrait" paperSize="9" copies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workbookViewId="0" topLeftCell="A1">
      <selection activeCell="I1" sqref="I1"/>
    </sheetView>
  </sheetViews>
  <sheetFormatPr defaultColWidth="8.796875" defaultRowHeight="14.25"/>
  <cols>
    <col min="1" max="1" width="28" style="0" customWidth="1"/>
    <col min="3" max="3" width="38.19921875" style="0" customWidth="1"/>
  </cols>
  <sheetData>
    <row r="1" spans="1:9" ht="14.25">
      <c r="A1" s="45" t="s">
        <v>1306</v>
      </c>
      <c r="I1" s="312" t="s">
        <v>423</v>
      </c>
    </row>
    <row r="2" spans="1:9" s="106" customFormat="1" ht="14.25">
      <c r="A2" s="544" t="s">
        <v>1305</v>
      </c>
      <c r="I2" s="313" t="s">
        <v>424</v>
      </c>
    </row>
    <row r="3" spans="1:9" ht="14.25">
      <c r="A3" s="10" t="s">
        <v>1307</v>
      </c>
      <c r="I3" s="313"/>
    </row>
    <row r="4" s="106" customFormat="1" ht="14.25">
      <c r="A4" s="543" t="s">
        <v>1304</v>
      </c>
    </row>
    <row r="6" ht="24">
      <c r="B6" s="454" t="s">
        <v>1207</v>
      </c>
    </row>
    <row r="7" spans="1:3" ht="14.25">
      <c r="A7" s="177" t="s">
        <v>408</v>
      </c>
      <c r="B7" s="177"/>
      <c r="C7" s="424" t="s">
        <v>409</v>
      </c>
    </row>
    <row r="8" spans="1:4" ht="14.25">
      <c r="A8" s="425" t="s">
        <v>410</v>
      </c>
      <c r="B8" s="416">
        <v>397.8</v>
      </c>
      <c r="C8" s="426" t="s">
        <v>411</v>
      </c>
      <c r="D8" s="418"/>
    </row>
    <row r="9" spans="1:4" ht="14.25">
      <c r="A9" s="430" t="s">
        <v>1193</v>
      </c>
      <c r="B9" s="417">
        <v>602.1</v>
      </c>
      <c r="C9" s="431" t="s">
        <v>1194</v>
      </c>
      <c r="D9" s="418"/>
    </row>
    <row r="10" spans="1:4" ht="14.25">
      <c r="A10" s="430" t="s">
        <v>1177</v>
      </c>
      <c r="B10" s="417">
        <v>326.6</v>
      </c>
      <c r="C10" s="431" t="s">
        <v>414</v>
      </c>
      <c r="D10" s="418"/>
    </row>
    <row r="11" spans="1:4" ht="14.25">
      <c r="A11" s="427" t="s">
        <v>1178</v>
      </c>
      <c r="B11" s="416">
        <v>49.4</v>
      </c>
      <c r="C11" s="426" t="s">
        <v>415</v>
      </c>
      <c r="D11" s="418"/>
    </row>
    <row r="12" spans="1:4" ht="14.25">
      <c r="A12" s="427" t="s">
        <v>1179</v>
      </c>
      <c r="B12" s="416">
        <v>233.5</v>
      </c>
      <c r="C12" s="426" t="s">
        <v>416</v>
      </c>
      <c r="D12" s="418"/>
    </row>
    <row r="13" spans="1:4" ht="24.75" customHeight="1">
      <c r="A13" s="428" t="s">
        <v>1180</v>
      </c>
      <c r="B13" s="417">
        <v>54.2</v>
      </c>
      <c r="C13" s="429" t="s">
        <v>417</v>
      </c>
      <c r="D13" s="418"/>
    </row>
    <row r="15" ht="14.25">
      <c r="A15" s="25" t="s">
        <v>1308</v>
      </c>
    </row>
    <row r="16" ht="14.25">
      <c r="A16" s="326" t="s">
        <v>1309</v>
      </c>
    </row>
  </sheetData>
  <hyperlinks>
    <hyperlink ref="I1:I2" location="'Spis tablic   List of tables'!A1" display="Powrót do spisu tablic"/>
    <hyperlink ref="I1" location="'Spis    List'!A20" display="Powrót do spisu wykresów"/>
    <hyperlink ref="I2" location="'Spis    List'!A20" display="Return to list of char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zoomScaleSheetLayoutView="100" zoomScalePageLayoutView="85" workbookViewId="0" topLeftCell="A1"/>
  </sheetViews>
  <sheetFormatPr defaultColWidth="8.796875" defaultRowHeight="14.25"/>
  <cols>
    <col min="1" max="1" width="25.09765625" style="60" customWidth="1"/>
    <col min="2" max="5" width="9" style="60" customWidth="1"/>
    <col min="6" max="6" width="23.59765625" style="60" customWidth="1"/>
    <col min="7" max="16384" width="8.69921875" style="60" customWidth="1"/>
  </cols>
  <sheetData>
    <row r="1" spans="1:7" ht="14.25" customHeight="1">
      <c r="A1" s="5" t="s">
        <v>1311</v>
      </c>
      <c r="B1" s="1" t="s">
        <v>150</v>
      </c>
      <c r="C1" s="1"/>
      <c r="D1" s="1"/>
      <c r="E1" s="1"/>
      <c r="F1" s="3"/>
      <c r="G1" s="312" t="s">
        <v>273</v>
      </c>
    </row>
    <row r="2" spans="1:16" ht="14.25" customHeight="1">
      <c r="A2" s="117" t="s">
        <v>132</v>
      </c>
      <c r="B2" s="1"/>
      <c r="C2" s="1"/>
      <c r="D2" s="1"/>
      <c r="E2" s="1"/>
      <c r="F2" s="3"/>
      <c r="G2" s="313" t="s">
        <v>274</v>
      </c>
      <c r="H2" s="87"/>
      <c r="I2" s="87"/>
      <c r="J2" s="87"/>
      <c r="K2" s="87"/>
      <c r="L2" s="87"/>
      <c r="M2" s="87"/>
      <c r="N2" s="87"/>
      <c r="O2" s="87"/>
      <c r="P2" s="87"/>
    </row>
    <row r="3" spans="1:16" ht="14.25" customHeight="1">
      <c r="A3" s="96" t="s">
        <v>160</v>
      </c>
      <c r="B3" s="1"/>
      <c r="C3" s="1"/>
      <c r="D3" s="1"/>
      <c r="E3" s="1"/>
      <c r="F3" s="15"/>
      <c r="H3" s="87"/>
      <c r="I3" s="87"/>
      <c r="J3" s="87"/>
      <c r="K3" s="87"/>
      <c r="L3" s="87"/>
      <c r="M3" s="87"/>
      <c r="N3" s="87"/>
      <c r="O3" s="87"/>
      <c r="P3" s="87"/>
    </row>
    <row r="4" spans="1:16" ht="14.25" customHeight="1">
      <c r="A4" s="96" t="s">
        <v>133</v>
      </c>
      <c r="B4" s="1"/>
      <c r="C4" s="1"/>
      <c r="D4" s="1"/>
      <c r="E4" s="1"/>
      <c r="F4" s="15"/>
      <c r="H4" s="87"/>
      <c r="I4" s="87"/>
      <c r="J4" s="87"/>
      <c r="K4" s="87"/>
      <c r="L4" s="87"/>
      <c r="M4" s="87"/>
      <c r="N4" s="87"/>
      <c r="O4" s="87"/>
      <c r="P4" s="87"/>
    </row>
    <row r="5" spans="1:16" ht="19.5" customHeight="1">
      <c r="A5" s="133" t="s">
        <v>36</v>
      </c>
      <c r="B5" s="134">
        <v>2010</v>
      </c>
      <c r="C5" s="134">
        <v>2015</v>
      </c>
      <c r="D5" s="134">
        <v>2020</v>
      </c>
      <c r="E5" s="134">
        <v>2021</v>
      </c>
      <c r="F5" s="135" t="s">
        <v>37</v>
      </c>
      <c r="H5" s="87"/>
      <c r="I5" s="87"/>
      <c r="J5" s="87"/>
      <c r="K5" s="87"/>
      <c r="L5" s="87"/>
      <c r="M5" s="87"/>
      <c r="N5" s="87"/>
      <c r="O5" s="87"/>
      <c r="P5" s="87"/>
    </row>
    <row r="6" spans="1:16" ht="12" customHeight="1">
      <c r="A6" s="136" t="s">
        <v>0</v>
      </c>
      <c r="B6" s="137">
        <v>2178611</v>
      </c>
      <c r="C6" s="137">
        <v>2139726</v>
      </c>
      <c r="D6" s="248">
        <v>2056908</v>
      </c>
      <c r="E6" s="248">
        <v>2038299</v>
      </c>
      <c r="F6" s="138" t="s">
        <v>1</v>
      </c>
      <c r="H6" s="88"/>
      <c r="I6" s="88"/>
      <c r="J6" s="87"/>
      <c r="K6" s="87"/>
      <c r="L6" s="87"/>
      <c r="M6" s="87"/>
      <c r="N6" s="87"/>
      <c r="O6" s="87"/>
      <c r="P6" s="87"/>
    </row>
    <row r="7" spans="1:16" ht="12" customHeight="1">
      <c r="A7" s="139" t="s">
        <v>197</v>
      </c>
      <c r="B7" s="140">
        <v>87</v>
      </c>
      <c r="C7" s="140">
        <v>85</v>
      </c>
      <c r="D7" s="403">
        <v>82</v>
      </c>
      <c r="E7" s="403">
        <v>81</v>
      </c>
      <c r="F7" s="141" t="s">
        <v>198</v>
      </c>
      <c r="H7" s="87"/>
      <c r="I7" s="87"/>
      <c r="J7" s="87"/>
      <c r="K7" s="87"/>
      <c r="L7" s="87"/>
      <c r="M7" s="87"/>
      <c r="N7" s="87"/>
      <c r="O7" s="87"/>
      <c r="P7" s="87"/>
    </row>
    <row r="8" spans="1:6" ht="12" customHeight="1">
      <c r="A8" s="142" t="s">
        <v>83</v>
      </c>
      <c r="B8" s="143">
        <v>1056351</v>
      </c>
      <c r="C8" s="143">
        <v>1037052</v>
      </c>
      <c r="D8" s="396">
        <v>995952</v>
      </c>
      <c r="E8" s="404">
        <v>986950</v>
      </c>
      <c r="F8" s="144" t="s">
        <v>40</v>
      </c>
    </row>
    <row r="9" spans="1:6" ht="12" customHeight="1">
      <c r="A9" s="142" t="s">
        <v>84</v>
      </c>
      <c r="B9" s="143">
        <v>1122260</v>
      </c>
      <c r="C9" s="143">
        <v>1102674</v>
      </c>
      <c r="D9" s="396">
        <v>1060956</v>
      </c>
      <c r="E9" s="396">
        <v>1051349</v>
      </c>
      <c r="F9" s="144" t="s">
        <v>41</v>
      </c>
    </row>
    <row r="10" spans="1:16" ht="12" customHeight="1">
      <c r="A10" s="145" t="s">
        <v>124</v>
      </c>
      <c r="B10" s="146">
        <v>106</v>
      </c>
      <c r="C10" s="146">
        <v>106</v>
      </c>
      <c r="D10" s="404">
        <v>106.526820569666</v>
      </c>
      <c r="E10" s="404">
        <v>106.52505192765591</v>
      </c>
      <c r="F10" s="147" t="s">
        <v>125</v>
      </c>
      <c r="K10" s="88"/>
      <c r="L10" s="88"/>
      <c r="M10" s="88"/>
      <c r="N10" s="88"/>
      <c r="O10" s="88"/>
      <c r="P10" s="87"/>
    </row>
    <row r="11" spans="1:16" ht="12" customHeight="1">
      <c r="A11" s="148" t="s">
        <v>18</v>
      </c>
      <c r="B11" s="143">
        <v>1013036</v>
      </c>
      <c r="C11" s="143">
        <v>988034</v>
      </c>
      <c r="D11" s="396">
        <v>949683</v>
      </c>
      <c r="E11" s="396">
        <v>941638</v>
      </c>
      <c r="F11" s="149" t="s">
        <v>19</v>
      </c>
      <c r="K11" s="88"/>
      <c r="L11" s="88"/>
      <c r="M11" s="88"/>
      <c r="N11" s="88"/>
      <c r="O11" s="88"/>
      <c r="P11" s="87"/>
    </row>
    <row r="12" spans="1:16" ht="12" customHeight="1">
      <c r="A12" s="145" t="s">
        <v>126</v>
      </c>
      <c r="B12" s="150">
        <v>46.5</v>
      </c>
      <c r="C12" s="150">
        <v>46.2</v>
      </c>
      <c r="D12" s="405">
        <v>46.1704169559358</v>
      </c>
      <c r="E12" s="405">
        <v>46.19724584077213</v>
      </c>
      <c r="F12" s="147" t="s">
        <v>127</v>
      </c>
      <c r="K12" s="87"/>
      <c r="L12" s="87"/>
      <c r="M12" s="87"/>
      <c r="N12" s="87"/>
      <c r="O12" s="87"/>
      <c r="P12" s="87"/>
    </row>
    <row r="13" spans="1:6" ht="12" customHeight="1">
      <c r="A13" s="148" t="s">
        <v>20</v>
      </c>
      <c r="B13" s="143">
        <v>1165575</v>
      </c>
      <c r="C13" s="143">
        <v>1151692</v>
      </c>
      <c r="D13" s="396">
        <v>1107225</v>
      </c>
      <c r="E13" s="396">
        <v>1096661</v>
      </c>
      <c r="F13" s="149" t="s">
        <v>21</v>
      </c>
    </row>
    <row r="14" spans="1:6" ht="12" customHeight="1">
      <c r="A14" s="145" t="s">
        <v>126</v>
      </c>
      <c r="B14" s="150">
        <v>53.5</v>
      </c>
      <c r="C14" s="150">
        <v>53.8</v>
      </c>
      <c r="D14" s="405">
        <v>53.8295830440642</v>
      </c>
      <c r="E14" s="405">
        <v>53.80275415922786</v>
      </c>
      <c r="F14" s="147" t="s">
        <v>127</v>
      </c>
    </row>
    <row r="15" spans="1:6" ht="12" customHeight="1">
      <c r="A15" s="16"/>
      <c r="B15" s="89"/>
      <c r="C15" s="89"/>
      <c r="D15" s="89"/>
      <c r="E15" s="89"/>
      <c r="F15" s="81"/>
    </row>
    <row r="16" spans="1:6" ht="12" customHeight="1">
      <c r="A16" s="1"/>
      <c r="B16" s="1"/>
      <c r="C16" s="1"/>
      <c r="D16" s="1"/>
      <c r="E16" s="1"/>
      <c r="F16" s="15"/>
    </row>
    <row r="17" spans="1:6" ht="12" customHeight="1">
      <c r="A17" s="82"/>
      <c r="B17" s="89"/>
      <c r="C17" s="13"/>
      <c r="D17" s="89"/>
      <c r="E17" s="89"/>
      <c r="F17" s="79"/>
    </row>
    <row r="18" spans="1:6" ht="12" customHeight="1">
      <c r="A18" s="82"/>
      <c r="B18" s="89"/>
      <c r="C18" s="13"/>
      <c r="D18" s="89"/>
      <c r="E18" s="89"/>
      <c r="F18" s="79"/>
    </row>
    <row r="19" spans="1:6" ht="11.1" customHeight="1">
      <c r="A19" s="91"/>
      <c r="B19" s="89"/>
      <c r="C19" s="13"/>
      <c r="D19" s="89"/>
      <c r="E19" s="89"/>
      <c r="F19" s="79"/>
    </row>
    <row r="20" spans="1:6" ht="11.1" customHeight="1">
      <c r="A20" s="92"/>
      <c r="B20" s="89"/>
      <c r="C20" s="13"/>
      <c r="D20" s="89"/>
      <c r="E20" s="89"/>
      <c r="F20" s="79"/>
    </row>
    <row r="21" spans="1:6" ht="11.1" customHeight="1">
      <c r="A21" s="67"/>
      <c r="B21" s="89"/>
      <c r="C21" s="13"/>
      <c r="D21" s="89"/>
      <c r="E21" s="89"/>
      <c r="F21" s="79"/>
    </row>
    <row r="22" spans="1:6" ht="11.1" customHeight="1">
      <c r="A22" s="83"/>
      <c r="B22" s="89"/>
      <c r="C22" s="13"/>
      <c r="D22" s="89"/>
      <c r="E22" s="89"/>
      <c r="F22" s="79"/>
    </row>
    <row r="48" ht="14.25">
      <c r="A48" s="60" t="s">
        <v>150</v>
      </c>
    </row>
  </sheetData>
  <hyperlinks>
    <hyperlink ref="G1:G2" location="'Spis tablic   List of tables'!A1" display="Powrót do spisu tablic"/>
    <hyperlink ref="G1" location="'Spis    List'!A50" display="Powrót do spisu tablic"/>
    <hyperlink ref="G2" location="'Spis    List'!A50" display="Return to list of tables"/>
  </hyperlinks>
  <printOptions/>
  <pageMargins left="0.25" right="0.25" top="0.75" bottom="0.75" header="0.3" footer="0.3"/>
  <pageSetup fitToWidth="0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showGridLines="0" zoomScaleSheetLayoutView="100" zoomScalePageLayoutView="85" workbookViewId="0" topLeftCell="A1">
      <selection activeCell="G1" sqref="G1"/>
    </sheetView>
  </sheetViews>
  <sheetFormatPr defaultColWidth="8.796875" defaultRowHeight="14.25"/>
  <cols>
    <col min="1" max="1" width="25.09765625" style="60" customWidth="1"/>
    <col min="2" max="5" width="9" style="60" customWidth="1"/>
    <col min="6" max="6" width="23.59765625" style="60" customWidth="1"/>
    <col min="7" max="16384" width="8.69921875" style="60" customWidth="1"/>
  </cols>
  <sheetData>
    <row r="1" spans="1:7" ht="14.25" customHeight="1">
      <c r="A1" s="90" t="s">
        <v>1312</v>
      </c>
      <c r="B1" s="1"/>
      <c r="C1" s="1"/>
      <c r="D1" s="1"/>
      <c r="E1" s="1"/>
      <c r="F1" s="15"/>
      <c r="G1" s="312" t="s">
        <v>273</v>
      </c>
    </row>
    <row r="2" spans="1:7" ht="14.25" customHeight="1">
      <c r="A2" s="52" t="s">
        <v>132</v>
      </c>
      <c r="B2" s="1"/>
      <c r="C2" s="1"/>
      <c r="D2" s="1"/>
      <c r="E2" s="1"/>
      <c r="F2" s="15"/>
      <c r="G2" s="313" t="s">
        <v>274</v>
      </c>
    </row>
    <row r="3" spans="1:6" ht="14.25" customHeight="1">
      <c r="A3" s="31" t="s">
        <v>165</v>
      </c>
      <c r="B3" s="1"/>
      <c r="C3" s="1"/>
      <c r="D3" s="1"/>
      <c r="E3" s="1"/>
      <c r="F3" s="15"/>
    </row>
    <row r="4" spans="1:6" ht="14.25" customHeight="1">
      <c r="A4" s="31" t="s">
        <v>133</v>
      </c>
      <c r="B4" s="1"/>
      <c r="C4" s="1"/>
      <c r="D4" s="1"/>
      <c r="E4" s="1"/>
      <c r="F4" s="15"/>
    </row>
    <row r="5" spans="1:6" ht="23.25" customHeight="1">
      <c r="A5" s="133" t="s">
        <v>36</v>
      </c>
      <c r="B5" s="134">
        <v>2010</v>
      </c>
      <c r="C5" s="134">
        <v>2015</v>
      </c>
      <c r="D5" s="134">
        <v>2020</v>
      </c>
      <c r="E5" s="134">
        <v>2021</v>
      </c>
      <c r="F5" s="135" t="s">
        <v>37</v>
      </c>
    </row>
    <row r="6" spans="1:6" ht="12" customHeight="1">
      <c r="A6" s="136" t="s">
        <v>0</v>
      </c>
      <c r="B6" s="156">
        <v>2178611</v>
      </c>
      <c r="C6" s="156">
        <v>2139726</v>
      </c>
      <c r="D6" s="156">
        <v>2056908</v>
      </c>
      <c r="E6" s="156">
        <v>2038299</v>
      </c>
      <c r="F6" s="138" t="s">
        <v>112</v>
      </c>
    </row>
    <row r="7" spans="1:6" ht="12" customHeight="1">
      <c r="A7" s="136" t="s">
        <v>81</v>
      </c>
      <c r="B7" s="156">
        <v>419121</v>
      </c>
      <c r="C7" s="156">
        <v>382720</v>
      </c>
      <c r="D7" s="156">
        <v>373321</v>
      </c>
      <c r="E7" s="156">
        <v>369603</v>
      </c>
      <c r="F7" s="138" t="s">
        <v>82</v>
      </c>
    </row>
    <row r="8" spans="1:6" ht="12" customHeight="1">
      <c r="A8" s="142" t="s">
        <v>83</v>
      </c>
      <c r="B8" s="157">
        <v>214608</v>
      </c>
      <c r="C8" s="157">
        <v>195914</v>
      </c>
      <c r="D8" s="157">
        <v>191071</v>
      </c>
      <c r="E8" s="157">
        <v>189171</v>
      </c>
      <c r="F8" s="144" t="s">
        <v>40</v>
      </c>
    </row>
    <row r="9" spans="1:6" ht="12" customHeight="1">
      <c r="A9" s="158" t="s">
        <v>84</v>
      </c>
      <c r="B9" s="157">
        <v>204513</v>
      </c>
      <c r="C9" s="157">
        <v>186806</v>
      </c>
      <c r="D9" s="157">
        <v>182250</v>
      </c>
      <c r="E9" s="157">
        <v>180432</v>
      </c>
      <c r="F9" s="144" t="s">
        <v>41</v>
      </c>
    </row>
    <row r="10" spans="1:6" ht="12" customHeight="1">
      <c r="A10" s="159" t="s">
        <v>18</v>
      </c>
      <c r="B10" s="157">
        <v>178284</v>
      </c>
      <c r="C10" s="157">
        <v>166284</v>
      </c>
      <c r="D10" s="157">
        <v>159534</v>
      </c>
      <c r="E10" s="157">
        <v>158889</v>
      </c>
      <c r="F10" s="149" t="s">
        <v>19</v>
      </c>
    </row>
    <row r="11" spans="1:16" ht="12" customHeight="1">
      <c r="A11" s="159" t="s">
        <v>20</v>
      </c>
      <c r="B11" s="157">
        <v>240837</v>
      </c>
      <c r="C11" s="157">
        <v>216436</v>
      </c>
      <c r="D11" s="157">
        <v>213787</v>
      </c>
      <c r="E11" s="157">
        <v>210714</v>
      </c>
      <c r="F11" s="149" t="s">
        <v>21</v>
      </c>
      <c r="H11" s="87"/>
      <c r="I11" s="87"/>
      <c r="J11" s="87"/>
      <c r="K11" s="87"/>
      <c r="L11" s="87"/>
      <c r="M11" s="87"/>
      <c r="N11" s="87"/>
      <c r="O11" s="87"/>
      <c r="P11" s="87"/>
    </row>
    <row r="12" spans="1:16" ht="12" customHeight="1">
      <c r="A12" s="160" t="s">
        <v>85</v>
      </c>
      <c r="B12" s="156">
        <v>1377527</v>
      </c>
      <c r="C12" s="156">
        <v>1328014</v>
      </c>
      <c r="D12" s="156">
        <v>1208581</v>
      </c>
      <c r="E12" s="156">
        <v>1191844</v>
      </c>
      <c r="F12" s="138" t="s">
        <v>86</v>
      </c>
      <c r="H12" s="87"/>
      <c r="I12" s="87"/>
      <c r="J12" s="87"/>
      <c r="K12" s="87"/>
      <c r="L12" s="87"/>
      <c r="M12" s="87"/>
      <c r="N12" s="87"/>
      <c r="O12" s="87"/>
      <c r="P12" s="87"/>
    </row>
    <row r="13" spans="1:16" ht="12" customHeight="1">
      <c r="A13" s="158" t="s">
        <v>83</v>
      </c>
      <c r="B13" s="157">
        <v>724858</v>
      </c>
      <c r="C13" s="157">
        <v>708369</v>
      </c>
      <c r="D13" s="157">
        <v>649256</v>
      </c>
      <c r="E13" s="157">
        <v>639652</v>
      </c>
      <c r="F13" s="144" t="s">
        <v>40</v>
      </c>
      <c r="H13" s="87"/>
      <c r="I13" s="87"/>
      <c r="J13" s="87"/>
      <c r="K13" s="87"/>
      <c r="L13" s="87"/>
      <c r="M13" s="87"/>
      <c r="N13" s="87"/>
      <c r="O13" s="87"/>
      <c r="P13" s="87"/>
    </row>
    <row r="14" spans="1:16" ht="12" customHeight="1">
      <c r="A14" s="158" t="s">
        <v>84</v>
      </c>
      <c r="B14" s="157">
        <v>652669</v>
      </c>
      <c r="C14" s="157">
        <v>619645</v>
      </c>
      <c r="D14" s="157">
        <v>559325</v>
      </c>
      <c r="E14" s="157">
        <v>552192</v>
      </c>
      <c r="F14" s="144" t="s">
        <v>41</v>
      </c>
      <c r="H14" s="87"/>
      <c r="I14" s="87"/>
      <c r="J14" s="87"/>
      <c r="K14" s="87"/>
      <c r="L14" s="87"/>
      <c r="M14" s="87"/>
      <c r="N14" s="87"/>
      <c r="O14" s="87"/>
      <c r="P14" s="87"/>
    </row>
    <row r="15" spans="1:16" ht="12" customHeight="1">
      <c r="A15" s="159" t="s">
        <v>18</v>
      </c>
      <c r="B15" s="157">
        <v>666491</v>
      </c>
      <c r="C15" s="157">
        <v>615480</v>
      </c>
      <c r="D15" s="157">
        <v>552187</v>
      </c>
      <c r="E15" s="157">
        <v>542404</v>
      </c>
      <c r="F15" s="149" t="s">
        <v>19</v>
      </c>
      <c r="H15" s="87"/>
      <c r="I15" s="87"/>
      <c r="J15" s="87"/>
      <c r="K15" s="87"/>
      <c r="L15" s="87"/>
      <c r="M15" s="87"/>
      <c r="N15" s="87"/>
      <c r="O15" s="87"/>
      <c r="P15" s="87"/>
    </row>
    <row r="16" spans="1:16" ht="12" customHeight="1">
      <c r="A16" s="159" t="s">
        <v>20</v>
      </c>
      <c r="B16" s="157">
        <v>711036</v>
      </c>
      <c r="C16" s="157">
        <v>712534</v>
      </c>
      <c r="D16" s="157">
        <v>656394</v>
      </c>
      <c r="E16" s="157">
        <v>649440</v>
      </c>
      <c r="F16" s="149" t="s">
        <v>21</v>
      </c>
      <c r="H16" s="87"/>
      <c r="I16" s="87"/>
      <c r="J16" s="87"/>
      <c r="K16" s="87"/>
      <c r="L16" s="87"/>
      <c r="M16" s="87"/>
      <c r="N16" s="87"/>
      <c r="O16" s="87"/>
      <c r="P16" s="87"/>
    </row>
    <row r="17" spans="1:16" ht="12" customHeight="1">
      <c r="A17" s="160" t="s">
        <v>87</v>
      </c>
      <c r="B17" s="156">
        <v>381963</v>
      </c>
      <c r="C17" s="156">
        <v>428992</v>
      </c>
      <c r="D17" s="156">
        <v>475006</v>
      </c>
      <c r="E17" s="156">
        <v>476852</v>
      </c>
      <c r="F17" s="138" t="s">
        <v>88</v>
      </c>
      <c r="H17" s="87"/>
      <c r="I17" s="87"/>
      <c r="J17" s="87"/>
      <c r="K17" s="87"/>
      <c r="L17" s="87"/>
      <c r="M17" s="87"/>
      <c r="N17" s="87"/>
      <c r="O17" s="87"/>
      <c r="P17" s="87"/>
    </row>
    <row r="18" spans="1:16" ht="12" customHeight="1">
      <c r="A18" s="158" t="s">
        <v>83</v>
      </c>
      <c r="B18" s="157">
        <v>116885</v>
      </c>
      <c r="C18" s="157">
        <v>132769</v>
      </c>
      <c r="D18" s="157">
        <v>155625</v>
      </c>
      <c r="E18" s="157">
        <v>158127</v>
      </c>
      <c r="F18" s="144" t="s">
        <v>40</v>
      </c>
      <c r="H18" s="87"/>
      <c r="I18" s="87"/>
      <c r="J18" s="87"/>
      <c r="K18" s="87"/>
      <c r="L18" s="87"/>
      <c r="M18" s="87"/>
      <c r="N18" s="87"/>
      <c r="O18" s="87"/>
      <c r="P18" s="87"/>
    </row>
    <row r="19" spans="1:16" ht="12" customHeight="1">
      <c r="A19" s="158" t="s">
        <v>84</v>
      </c>
      <c r="B19" s="157">
        <v>265078</v>
      </c>
      <c r="C19" s="157">
        <v>296223</v>
      </c>
      <c r="D19" s="157">
        <v>319381</v>
      </c>
      <c r="E19" s="157">
        <v>318725</v>
      </c>
      <c r="F19" s="144" t="s">
        <v>41</v>
      </c>
      <c r="H19" s="87"/>
      <c r="I19" s="87"/>
      <c r="J19" s="87"/>
      <c r="K19" s="87"/>
      <c r="L19" s="87"/>
      <c r="M19" s="87"/>
      <c r="N19" s="87"/>
      <c r="O19" s="87"/>
      <c r="P19" s="87"/>
    </row>
    <row r="20" spans="1:16" ht="12" customHeight="1">
      <c r="A20" s="159" t="s">
        <v>18</v>
      </c>
      <c r="B20" s="157">
        <v>168261</v>
      </c>
      <c r="C20" s="157">
        <v>206270</v>
      </c>
      <c r="D20" s="157">
        <v>237962</v>
      </c>
      <c r="E20" s="157">
        <v>240345</v>
      </c>
      <c r="F20" s="149" t="s">
        <v>19</v>
      </c>
      <c r="H20" s="87"/>
      <c r="I20" s="87"/>
      <c r="J20" s="87"/>
      <c r="K20" s="87"/>
      <c r="L20" s="87"/>
      <c r="M20" s="87"/>
      <c r="N20" s="87"/>
      <c r="O20" s="87"/>
      <c r="P20" s="87"/>
    </row>
    <row r="21" spans="1:16" ht="12" customHeight="1">
      <c r="A21" s="159" t="s">
        <v>20</v>
      </c>
      <c r="B21" s="157">
        <v>213702</v>
      </c>
      <c r="C21" s="157">
        <v>222722</v>
      </c>
      <c r="D21" s="157">
        <v>237044</v>
      </c>
      <c r="E21" s="157">
        <v>236507</v>
      </c>
      <c r="F21" s="149" t="s">
        <v>21</v>
      </c>
      <c r="H21" s="87"/>
      <c r="I21" s="87"/>
      <c r="J21" s="87"/>
      <c r="K21" s="87"/>
      <c r="L21" s="87"/>
      <c r="M21" s="87"/>
      <c r="N21" s="87"/>
      <c r="O21" s="87"/>
      <c r="P21" s="87"/>
    </row>
    <row r="22" spans="1:6" ht="49.15" customHeight="1">
      <c r="A22" s="160" t="s">
        <v>128</v>
      </c>
      <c r="B22" s="161">
        <v>58</v>
      </c>
      <c r="C22" s="161">
        <v>61</v>
      </c>
      <c r="D22" s="161">
        <v>70.19198547718358</v>
      </c>
      <c r="E22" s="161">
        <v>71.02062014827443</v>
      </c>
      <c r="F22" s="162" t="s">
        <v>90</v>
      </c>
    </row>
    <row r="23" spans="1:6" ht="12" customHeight="1">
      <c r="A23" s="159" t="s">
        <v>91</v>
      </c>
      <c r="B23" s="163">
        <v>46</v>
      </c>
      <c r="C23" s="163">
        <v>46</v>
      </c>
      <c r="D23" s="163">
        <v>53.398967433493105</v>
      </c>
      <c r="E23" s="163">
        <v>54.29483531670346</v>
      </c>
      <c r="F23" s="149" t="s">
        <v>42</v>
      </c>
    </row>
    <row r="24" spans="1:6" ht="12" customHeight="1">
      <c r="A24" s="159" t="s">
        <v>92</v>
      </c>
      <c r="B24" s="163">
        <v>72</v>
      </c>
      <c r="C24" s="163">
        <v>78</v>
      </c>
      <c r="D24" s="163">
        <v>89.68506682161535</v>
      </c>
      <c r="E24" s="163">
        <v>90.39555082290218</v>
      </c>
      <c r="F24" s="149" t="s">
        <v>43</v>
      </c>
    </row>
    <row r="25" spans="1:6" ht="12" customHeight="1">
      <c r="A25" s="82"/>
      <c r="B25" s="89"/>
      <c r="C25" s="13"/>
      <c r="D25" s="89"/>
      <c r="E25" s="89"/>
      <c r="F25" s="94"/>
    </row>
    <row r="26" spans="1:6" ht="12" customHeight="1">
      <c r="A26" s="82"/>
      <c r="B26" s="89"/>
      <c r="C26" s="13"/>
      <c r="D26" s="89"/>
      <c r="E26" s="89"/>
      <c r="F26" s="94"/>
    </row>
    <row r="27" spans="1:6" ht="11.1" customHeight="1">
      <c r="A27" s="91"/>
      <c r="B27" s="89"/>
      <c r="C27" s="13"/>
      <c r="D27" s="89"/>
      <c r="E27" s="89"/>
      <c r="F27" s="94"/>
    </row>
    <row r="28" spans="1:6" ht="11.1" customHeight="1">
      <c r="A28" s="92"/>
      <c r="B28" s="89"/>
      <c r="C28" s="13"/>
      <c r="D28" s="432"/>
      <c r="E28" s="432"/>
      <c r="F28" s="94"/>
    </row>
    <row r="29" spans="1:6" ht="11.1" customHeight="1">
      <c r="A29" s="67"/>
      <c r="B29" s="89"/>
      <c r="C29" s="13"/>
      <c r="D29" s="432"/>
      <c r="E29" s="432"/>
      <c r="F29" s="94"/>
    </row>
    <row r="30" spans="1:6" ht="11.1" customHeight="1">
      <c r="A30" s="83"/>
      <c r="B30" s="89"/>
      <c r="C30" s="13"/>
      <c r="D30" s="432"/>
      <c r="E30" s="432"/>
      <c r="F30" s="94"/>
    </row>
    <row r="32" spans="4:5" ht="14.25">
      <c r="D32" s="89"/>
      <c r="E32" s="89"/>
    </row>
    <row r="33" spans="4:5" ht="14.25">
      <c r="D33" s="89"/>
      <c r="E33" s="89"/>
    </row>
    <row r="34" spans="4:5" ht="14.25">
      <c r="D34" s="89"/>
      <c r="E34" s="89"/>
    </row>
    <row r="56" ht="14.25">
      <c r="A56" s="60" t="s">
        <v>150</v>
      </c>
    </row>
  </sheetData>
  <hyperlinks>
    <hyperlink ref="G1:G2" location="'Spis tablic   List of tables'!A1" display="Powrót do spisu tablic"/>
    <hyperlink ref="G1" location="'Spis    List'!A50" display="Powrót do spisu tablic"/>
    <hyperlink ref="G2" location="'Spis    List'!A50" display="Return to list of tables"/>
  </hyperlinks>
  <printOptions/>
  <pageMargins left="0.25" right="0.25" top="0.75" bottom="0.75" header="0.3" footer="0.3"/>
  <pageSetup fitToWidth="0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zoomScaleSheetLayoutView="100" workbookViewId="0" topLeftCell="A1"/>
  </sheetViews>
  <sheetFormatPr defaultColWidth="8.796875" defaultRowHeight="14.25"/>
  <cols>
    <col min="1" max="1" width="9" style="60" customWidth="1"/>
    <col min="2" max="2" width="26.19921875" style="60" customWidth="1"/>
    <col min="3" max="5" width="12.3984375" style="60" customWidth="1"/>
    <col min="6" max="6" width="8.69921875" style="60" customWidth="1"/>
    <col min="7" max="7" width="11.09765625" style="60" customWidth="1"/>
    <col min="8" max="16384" width="8.69921875" style="60" customWidth="1"/>
  </cols>
  <sheetData>
    <row r="1" spans="1:8" ht="14.25" customHeight="1">
      <c r="A1" s="5" t="s">
        <v>1313</v>
      </c>
      <c r="B1" s="1"/>
      <c r="C1" s="1"/>
      <c r="D1" s="1"/>
      <c r="E1" s="1"/>
      <c r="F1" s="312" t="s">
        <v>273</v>
      </c>
      <c r="G1" s="84"/>
      <c r="H1" s="84"/>
    </row>
    <row r="2" spans="1:8" ht="14.25" customHeight="1">
      <c r="A2" s="52" t="s">
        <v>132</v>
      </c>
      <c r="B2" s="10"/>
      <c r="C2" s="1"/>
      <c r="D2" s="1"/>
      <c r="E2" s="1"/>
      <c r="F2" s="313" t="s">
        <v>274</v>
      </c>
      <c r="G2" s="84"/>
      <c r="H2" s="84"/>
    </row>
    <row r="3" spans="1:5" ht="14.25" customHeight="1">
      <c r="A3" s="31" t="s">
        <v>186</v>
      </c>
      <c r="B3" s="1"/>
      <c r="C3" s="1"/>
      <c r="D3" s="1"/>
      <c r="E3" s="1"/>
    </row>
    <row r="4" spans="1:5" ht="14.25" customHeight="1">
      <c r="A4" s="31" t="s">
        <v>133</v>
      </c>
      <c r="B4" s="10"/>
      <c r="C4" s="1"/>
      <c r="D4" s="1"/>
      <c r="E4" s="1"/>
    </row>
    <row r="5" spans="1:9" ht="36" customHeight="1">
      <c r="A5" s="475" t="s">
        <v>888</v>
      </c>
      <c r="B5" s="490"/>
      <c r="C5" s="134" t="s">
        <v>187</v>
      </c>
      <c r="D5" s="490" t="s">
        <v>188</v>
      </c>
      <c r="E5" s="476"/>
      <c r="H5" s="85"/>
      <c r="I5" s="85"/>
    </row>
    <row r="6" spans="1:7" ht="48">
      <c r="A6" s="475"/>
      <c r="B6" s="490"/>
      <c r="C6" s="490" t="s">
        <v>189</v>
      </c>
      <c r="D6" s="490"/>
      <c r="E6" s="165" t="s">
        <v>190</v>
      </c>
      <c r="G6" s="84"/>
    </row>
    <row r="7" spans="1:5" ht="14.25">
      <c r="A7" s="207" t="s">
        <v>0</v>
      </c>
      <c r="B7" s="210">
        <v>2010</v>
      </c>
      <c r="C7" s="200">
        <v>42</v>
      </c>
      <c r="D7" s="200">
        <v>1013036</v>
      </c>
      <c r="E7" s="201">
        <v>46.5</v>
      </c>
    </row>
    <row r="8" spans="1:5" ht="14.25">
      <c r="A8" s="208" t="s">
        <v>1</v>
      </c>
      <c r="B8" s="210">
        <v>2015</v>
      </c>
      <c r="C8" s="200">
        <v>43</v>
      </c>
      <c r="D8" s="200">
        <v>988034</v>
      </c>
      <c r="E8" s="201">
        <v>46.2</v>
      </c>
    </row>
    <row r="9" spans="1:5" ht="14.25">
      <c r="A9" s="209"/>
      <c r="B9" s="210">
        <v>2020</v>
      </c>
      <c r="C9" s="200">
        <v>48</v>
      </c>
      <c r="D9" s="200">
        <v>949683</v>
      </c>
      <c r="E9" s="202">
        <v>46.1704169559358</v>
      </c>
    </row>
    <row r="10" spans="1:5" ht="14.25">
      <c r="A10" s="209"/>
      <c r="B10" s="211">
        <v>2021</v>
      </c>
      <c r="C10" s="203">
        <v>50</v>
      </c>
      <c r="D10" s="203">
        <v>941638</v>
      </c>
      <c r="E10" s="204">
        <v>46.2</v>
      </c>
    </row>
    <row r="11" spans="1:5" ht="14.25">
      <c r="A11" s="498" t="s">
        <v>191</v>
      </c>
      <c r="B11" s="499"/>
      <c r="C11" s="205">
        <v>10</v>
      </c>
      <c r="D11" s="200">
        <v>15035</v>
      </c>
      <c r="E11" s="206">
        <v>0.7</v>
      </c>
    </row>
    <row r="12" spans="1:5" ht="14.25">
      <c r="A12" s="498" t="s">
        <v>2</v>
      </c>
      <c r="B12" s="499"/>
      <c r="C12" s="205">
        <v>15</v>
      </c>
      <c r="D12" s="200">
        <v>46198</v>
      </c>
      <c r="E12" s="206">
        <v>2.3</v>
      </c>
    </row>
    <row r="13" spans="1:5" ht="14.25">
      <c r="A13" s="498" t="s">
        <v>3</v>
      </c>
      <c r="B13" s="499"/>
      <c r="C13" s="205">
        <v>5</v>
      </c>
      <c r="D13" s="200">
        <v>37064</v>
      </c>
      <c r="E13" s="206">
        <v>1.8</v>
      </c>
    </row>
    <row r="14" spans="1:5" ht="14.25">
      <c r="A14" s="498" t="s">
        <v>4</v>
      </c>
      <c r="B14" s="499"/>
      <c r="C14" s="205">
        <v>10</v>
      </c>
      <c r="D14" s="200">
        <v>149348</v>
      </c>
      <c r="E14" s="206">
        <v>7.3</v>
      </c>
    </row>
    <row r="15" spans="1:5" ht="14.25">
      <c r="A15" s="498" t="s">
        <v>5</v>
      </c>
      <c r="B15" s="499"/>
      <c r="C15" s="205">
        <v>6</v>
      </c>
      <c r="D15" s="200">
        <v>187633</v>
      </c>
      <c r="E15" s="206">
        <v>9.2</v>
      </c>
    </row>
    <row r="16" spans="1:5" ht="14.25">
      <c r="A16" s="498" t="s">
        <v>6</v>
      </c>
      <c r="B16" s="499"/>
      <c r="C16" s="205">
        <v>3</v>
      </c>
      <c r="D16" s="200">
        <v>173508</v>
      </c>
      <c r="E16" s="206">
        <v>8.5</v>
      </c>
    </row>
    <row r="17" spans="1:5" ht="14.25">
      <c r="A17" s="498" t="s">
        <v>7</v>
      </c>
      <c r="B17" s="499"/>
      <c r="C17" s="205" t="s">
        <v>162</v>
      </c>
      <c r="D17" s="200" t="s">
        <v>162</v>
      </c>
      <c r="E17" s="206" t="s">
        <v>162</v>
      </c>
    </row>
    <row r="18" spans="1:5" ht="14.25">
      <c r="A18" s="498" t="s">
        <v>192</v>
      </c>
      <c r="B18" s="499"/>
      <c r="C18" s="205">
        <v>1</v>
      </c>
      <c r="D18" s="200">
        <v>332852</v>
      </c>
      <c r="E18" s="206">
        <v>16.3</v>
      </c>
    </row>
  </sheetData>
  <mergeCells count="11">
    <mergeCell ref="A14:B14"/>
    <mergeCell ref="A15:B15"/>
    <mergeCell ref="A16:B16"/>
    <mergeCell ref="A17:B17"/>
    <mergeCell ref="A18:B18"/>
    <mergeCell ref="D5:E5"/>
    <mergeCell ref="C6:D6"/>
    <mergeCell ref="A11:B11"/>
    <mergeCell ref="A12:B12"/>
    <mergeCell ref="A13:B13"/>
    <mergeCell ref="A5:B6"/>
  </mergeCells>
  <hyperlinks>
    <hyperlink ref="F1:F2" location="'Spis tablic   List of tables'!A1" display="Powrót do spisu tablic"/>
    <hyperlink ref="F1" location="'Spis    List'!A50" display="Powrót do spisu tablic"/>
    <hyperlink ref="F2" location="'Spis    List'!A50" display="Return to list of tables"/>
  </hyperlinks>
  <printOptions/>
  <pageMargins left="0.25" right="0.25" top="0.75" bottom="0.75" header="0.3" footer="0.3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zoomScaleSheetLayoutView="100" workbookViewId="0" topLeftCell="A1"/>
  </sheetViews>
  <sheetFormatPr defaultColWidth="8.796875" defaultRowHeight="14.25"/>
  <cols>
    <col min="1" max="1" width="9" style="60" customWidth="1"/>
    <col min="2" max="2" width="26.19921875" style="60" customWidth="1"/>
    <col min="3" max="5" width="12.3984375" style="60" customWidth="1"/>
    <col min="6" max="6" width="8.69921875" style="60" customWidth="1"/>
    <col min="7" max="7" width="11.09765625" style="60" customWidth="1"/>
    <col min="8" max="16384" width="8.69921875" style="60" customWidth="1"/>
  </cols>
  <sheetData>
    <row r="1" spans="1:6" ht="14.25">
      <c r="A1" s="5" t="s">
        <v>1314</v>
      </c>
      <c r="B1" s="1"/>
      <c r="C1" s="1"/>
      <c r="D1" s="1"/>
      <c r="E1" s="1"/>
      <c r="F1" s="312" t="s">
        <v>273</v>
      </c>
    </row>
    <row r="2" spans="1:6" ht="14.25">
      <c r="A2" s="95" t="s">
        <v>132</v>
      </c>
      <c r="B2" s="26"/>
      <c r="C2" s="1"/>
      <c r="D2" s="1"/>
      <c r="E2" s="1"/>
      <c r="F2" s="313" t="s">
        <v>274</v>
      </c>
    </row>
    <row r="3" spans="1:5" ht="14.25">
      <c r="A3" s="96" t="s">
        <v>891</v>
      </c>
      <c r="B3" s="1"/>
      <c r="C3" s="1"/>
      <c r="D3" s="1"/>
      <c r="E3" s="1"/>
    </row>
    <row r="4" spans="1:5" ht="14.25">
      <c r="A4" s="96" t="s">
        <v>133</v>
      </c>
      <c r="B4" s="1"/>
      <c r="C4" s="1"/>
      <c r="D4" s="1"/>
      <c r="E4" s="1"/>
    </row>
    <row r="5" spans="1:5" ht="45" customHeight="1">
      <c r="A5" s="475" t="s">
        <v>889</v>
      </c>
      <c r="B5" s="490"/>
      <c r="C5" s="134" t="s">
        <v>890</v>
      </c>
      <c r="D5" s="490" t="s">
        <v>193</v>
      </c>
      <c r="E5" s="476"/>
    </row>
    <row r="6" spans="1:5" ht="48">
      <c r="A6" s="475"/>
      <c r="B6" s="490"/>
      <c r="C6" s="490" t="s">
        <v>189</v>
      </c>
      <c r="D6" s="490"/>
      <c r="E6" s="165" t="s">
        <v>194</v>
      </c>
    </row>
    <row r="7" spans="1:5" ht="15" customHeight="1">
      <c r="A7" s="207" t="s">
        <v>0</v>
      </c>
      <c r="B7" s="210">
        <v>2010</v>
      </c>
      <c r="C7" s="157">
        <v>193</v>
      </c>
      <c r="D7" s="157">
        <v>1165575</v>
      </c>
      <c r="E7" s="212">
        <v>53.5</v>
      </c>
    </row>
    <row r="8" spans="1:5" ht="14.25">
      <c r="A8" s="208" t="s">
        <v>1</v>
      </c>
      <c r="B8" s="210">
        <v>2015</v>
      </c>
      <c r="C8" s="157">
        <v>193</v>
      </c>
      <c r="D8" s="157">
        <v>1151692</v>
      </c>
      <c r="E8" s="212">
        <v>53.8</v>
      </c>
    </row>
    <row r="9" spans="1:5" ht="14.25">
      <c r="A9" s="209"/>
      <c r="B9" s="210">
        <v>2020</v>
      </c>
      <c r="C9" s="157">
        <v>193</v>
      </c>
      <c r="D9" s="157">
        <v>1107225</v>
      </c>
      <c r="E9" s="221">
        <v>53.8295830440642</v>
      </c>
    </row>
    <row r="10" spans="1:18" ht="14.25">
      <c r="A10" s="209"/>
      <c r="B10" s="211">
        <v>2021</v>
      </c>
      <c r="C10" s="213">
        <v>193</v>
      </c>
      <c r="D10" s="213">
        <v>1096661</v>
      </c>
      <c r="E10" s="214">
        <v>53.8</v>
      </c>
      <c r="O10" s="86"/>
      <c r="P10" s="86"/>
      <c r="Q10" s="86"/>
      <c r="R10" s="86"/>
    </row>
    <row r="11" spans="1:18" ht="14.25">
      <c r="A11" s="498" t="s">
        <v>195</v>
      </c>
      <c r="B11" s="499"/>
      <c r="C11" s="215">
        <v>2</v>
      </c>
      <c r="D11" s="215">
        <v>3405</v>
      </c>
      <c r="E11" s="216">
        <v>0.2</v>
      </c>
      <c r="O11" s="86"/>
      <c r="P11" s="86"/>
      <c r="Q11" s="86"/>
      <c r="R11" s="86"/>
    </row>
    <row r="12" spans="1:18" ht="14.25">
      <c r="A12" s="498" t="s">
        <v>8</v>
      </c>
      <c r="B12" s="499"/>
      <c r="C12" s="215">
        <v>104</v>
      </c>
      <c r="D12" s="215">
        <v>387477</v>
      </c>
      <c r="E12" s="216">
        <v>19.009821424629067</v>
      </c>
      <c r="O12" s="86"/>
      <c r="P12" s="86"/>
      <c r="Q12" s="86"/>
      <c r="R12" s="86"/>
    </row>
    <row r="13" spans="1:18" ht="14.25">
      <c r="A13" s="498" t="s">
        <v>9</v>
      </c>
      <c r="B13" s="499"/>
      <c r="C13" s="215">
        <v>48</v>
      </c>
      <c r="D13" s="215">
        <v>281468</v>
      </c>
      <c r="E13" s="216">
        <v>13.808965220509847</v>
      </c>
      <c r="O13" s="86"/>
      <c r="P13" s="86"/>
      <c r="Q13" s="86"/>
      <c r="R13" s="86"/>
    </row>
    <row r="14" spans="1:18" ht="14.25">
      <c r="A14" s="498" t="s">
        <v>10</v>
      </c>
      <c r="B14" s="499"/>
      <c r="C14" s="215">
        <v>22</v>
      </c>
      <c r="D14" s="215">
        <v>179936</v>
      </c>
      <c r="E14" s="216">
        <v>8.827752944980103</v>
      </c>
      <c r="O14" s="86"/>
      <c r="P14" s="86"/>
      <c r="Q14" s="86"/>
      <c r="R14" s="86"/>
    </row>
    <row r="15" spans="1:18" ht="14.25">
      <c r="A15" s="498" t="s">
        <v>196</v>
      </c>
      <c r="B15" s="499"/>
      <c r="C15" s="215">
        <v>17</v>
      </c>
      <c r="D15" s="215">
        <v>244375</v>
      </c>
      <c r="E15" s="216">
        <v>11.989163513302023</v>
      </c>
      <c r="O15" s="86"/>
      <c r="P15" s="86"/>
      <c r="Q15" s="86"/>
      <c r="R15" s="86"/>
    </row>
    <row r="16" spans="1:18" ht="14.25">
      <c r="A16" s="93"/>
      <c r="B16" s="93"/>
      <c r="C16" s="69"/>
      <c r="D16" s="69"/>
      <c r="E16" s="7"/>
      <c r="O16" s="86"/>
      <c r="P16" s="86"/>
      <c r="Q16" s="86"/>
      <c r="R16" s="86"/>
    </row>
    <row r="17" spans="1:5" s="86" customFormat="1" ht="14.25">
      <c r="A17" s="71" t="s">
        <v>199</v>
      </c>
      <c r="B17" s="2"/>
      <c r="C17" s="2"/>
      <c r="D17" s="2"/>
      <c r="E17" s="2"/>
    </row>
    <row r="18" spans="1:18" ht="14.25">
      <c r="A18" s="72" t="s">
        <v>892</v>
      </c>
      <c r="B18" s="1"/>
      <c r="C18" s="1"/>
      <c r="D18" s="1"/>
      <c r="E18" s="1"/>
      <c r="O18" s="86"/>
      <c r="P18" s="86"/>
      <c r="Q18" s="86"/>
      <c r="R18" s="86"/>
    </row>
    <row r="21" ht="14.25">
      <c r="A21" s="66"/>
    </row>
  </sheetData>
  <mergeCells count="8">
    <mergeCell ref="A15:B15"/>
    <mergeCell ref="D5:E5"/>
    <mergeCell ref="C6:D6"/>
    <mergeCell ref="A11:B11"/>
    <mergeCell ref="A12:B12"/>
    <mergeCell ref="A13:B13"/>
    <mergeCell ref="A14:B14"/>
    <mergeCell ref="A5:B6"/>
  </mergeCells>
  <hyperlinks>
    <hyperlink ref="F1:F2" location="'Spis tablic   List of tables'!A1" display="Powrót do spisu tablic"/>
    <hyperlink ref="F1" location="'Spis    List'!A50" display="Powrót do spisu tablic"/>
    <hyperlink ref="F2" location="'Spis    List'!A50" display="Return to list of tables"/>
  </hyperlinks>
  <printOptions/>
  <pageMargins left="0.25" right="0.25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showGridLines="0" workbookViewId="0" topLeftCell="A1"/>
  </sheetViews>
  <sheetFormatPr defaultColWidth="8.796875" defaultRowHeight="14.25"/>
  <cols>
    <col min="1" max="1" width="18.69921875" style="0" customWidth="1"/>
    <col min="2" max="10" width="10.59765625" style="0" customWidth="1"/>
    <col min="19" max="19" width="12.59765625" style="0" customWidth="1"/>
  </cols>
  <sheetData>
    <row r="1" spans="1:11" ht="14.25">
      <c r="A1" s="5" t="s">
        <v>1315</v>
      </c>
      <c r="B1" s="1"/>
      <c r="C1" s="4"/>
      <c r="D1" s="1"/>
      <c r="E1" s="1"/>
      <c r="F1" s="1"/>
      <c r="G1" s="1"/>
      <c r="K1" s="312" t="s">
        <v>273</v>
      </c>
    </row>
    <row r="2" spans="1:11" ht="14.25">
      <c r="A2" s="95" t="s">
        <v>132</v>
      </c>
      <c r="B2" s="1"/>
      <c r="C2" s="4"/>
      <c r="D2" s="1"/>
      <c r="E2" s="1"/>
      <c r="F2" s="1"/>
      <c r="G2" s="1"/>
      <c r="K2" s="313" t="s">
        <v>274</v>
      </c>
    </row>
    <row r="3" spans="1:11" ht="14.25">
      <c r="A3" s="96" t="s">
        <v>185</v>
      </c>
      <c r="B3" s="1"/>
      <c r="C3" s="42"/>
      <c r="D3" s="42"/>
      <c r="E3" s="42"/>
      <c r="F3" s="1"/>
      <c r="G3" s="1"/>
      <c r="K3" s="60"/>
    </row>
    <row r="4" spans="1:7" ht="14.25">
      <c r="A4" s="96" t="s">
        <v>133</v>
      </c>
      <c r="B4" s="1"/>
      <c r="C4" s="42"/>
      <c r="D4" s="42"/>
      <c r="E4" s="42"/>
      <c r="F4" s="1"/>
      <c r="G4" s="1"/>
    </row>
    <row r="5" spans="1:10" ht="15" customHeight="1">
      <c r="A5" s="475" t="s">
        <v>113</v>
      </c>
      <c r="B5" s="490">
        <v>2010</v>
      </c>
      <c r="C5" s="490">
        <v>2015</v>
      </c>
      <c r="D5" s="490">
        <v>2020</v>
      </c>
      <c r="E5" s="490">
        <v>2021</v>
      </c>
      <c r="F5" s="490"/>
      <c r="G5" s="490"/>
      <c r="H5" s="490"/>
      <c r="I5" s="490"/>
      <c r="J5" s="476"/>
    </row>
    <row r="6" spans="1:10" ht="15" customHeight="1">
      <c r="A6" s="475"/>
      <c r="B6" s="490"/>
      <c r="C6" s="490"/>
      <c r="D6" s="490"/>
      <c r="E6" s="490" t="s">
        <v>114</v>
      </c>
      <c r="F6" s="490" t="s">
        <v>115</v>
      </c>
      <c r="G6" s="490"/>
      <c r="H6" s="490"/>
      <c r="I6" s="490"/>
      <c r="J6" s="476"/>
    </row>
    <row r="7" spans="1:10" ht="30" customHeight="1">
      <c r="A7" s="475"/>
      <c r="B7" s="490"/>
      <c r="C7" s="490"/>
      <c r="D7" s="490"/>
      <c r="E7" s="490"/>
      <c r="F7" s="490" t="s">
        <v>65</v>
      </c>
      <c r="G7" s="490" t="s">
        <v>62</v>
      </c>
      <c r="H7" s="490"/>
      <c r="I7" s="490" t="s">
        <v>63</v>
      </c>
      <c r="J7" s="476"/>
    </row>
    <row r="8" spans="1:10" ht="60" customHeight="1">
      <c r="A8" s="475"/>
      <c r="B8" s="490"/>
      <c r="C8" s="490"/>
      <c r="D8" s="490"/>
      <c r="E8" s="490"/>
      <c r="F8" s="490"/>
      <c r="G8" s="134" t="s">
        <v>79</v>
      </c>
      <c r="H8" s="134" t="s">
        <v>116</v>
      </c>
      <c r="I8" s="134" t="s">
        <v>79</v>
      </c>
      <c r="J8" s="165" t="s">
        <v>116</v>
      </c>
    </row>
    <row r="9" spans="1:11" ht="20.25" customHeight="1">
      <c r="A9" s="188" t="s">
        <v>0</v>
      </c>
      <c r="B9" s="217"/>
      <c r="C9" s="217"/>
      <c r="D9" s="217"/>
      <c r="E9" s="217"/>
      <c r="F9" s="189"/>
      <c r="G9" s="189"/>
      <c r="H9" s="189"/>
      <c r="I9" s="189"/>
      <c r="J9" s="190"/>
      <c r="K9" s="27"/>
    </row>
    <row r="10" spans="1:11" ht="14.25">
      <c r="A10" s="191" t="s">
        <v>1</v>
      </c>
      <c r="B10" s="192">
        <v>2178611</v>
      </c>
      <c r="C10" s="192">
        <v>2139726</v>
      </c>
      <c r="D10" s="192">
        <v>2056908</v>
      </c>
      <c r="E10" s="438">
        <v>2038299</v>
      </c>
      <c r="F10" s="438">
        <v>986950</v>
      </c>
      <c r="G10" s="438">
        <v>941638</v>
      </c>
      <c r="H10" s="438">
        <v>441725</v>
      </c>
      <c r="I10" s="438">
        <v>1096661</v>
      </c>
      <c r="J10" s="439">
        <v>545225</v>
      </c>
      <c r="K10" s="27"/>
    </row>
    <row r="11" spans="1:11" ht="14.25">
      <c r="A11" s="148" t="s">
        <v>117</v>
      </c>
      <c r="B11" s="143">
        <v>69207</v>
      </c>
      <c r="C11" s="143">
        <v>58131</v>
      </c>
      <c r="D11" s="143">
        <v>57391</v>
      </c>
      <c r="E11" s="436">
        <v>53709</v>
      </c>
      <c r="F11" s="436">
        <v>27691</v>
      </c>
      <c r="G11" s="436">
        <v>23779</v>
      </c>
      <c r="H11" s="436">
        <v>12373</v>
      </c>
      <c r="I11" s="436">
        <v>29930</v>
      </c>
      <c r="J11" s="254">
        <v>15318</v>
      </c>
      <c r="K11" s="27"/>
    </row>
    <row r="12" spans="1:11" ht="14.25">
      <c r="A12" s="148" t="s">
        <v>118</v>
      </c>
      <c r="B12" s="143">
        <v>84899</v>
      </c>
      <c r="C12" s="143">
        <v>87105</v>
      </c>
      <c r="D12" s="143">
        <v>81335</v>
      </c>
      <c r="E12" s="436">
        <v>81506</v>
      </c>
      <c r="F12" s="436">
        <v>41701</v>
      </c>
      <c r="G12" s="436">
        <v>35905</v>
      </c>
      <c r="H12" s="436">
        <v>18273</v>
      </c>
      <c r="I12" s="436">
        <v>45601</v>
      </c>
      <c r="J12" s="254">
        <v>23428</v>
      </c>
      <c r="K12" s="27"/>
    </row>
    <row r="13" spans="1:12" ht="14.25">
      <c r="A13" s="148" t="s">
        <v>119</v>
      </c>
      <c r="B13" s="143">
        <v>131105</v>
      </c>
      <c r="C13" s="143">
        <v>127587</v>
      </c>
      <c r="D13" s="143">
        <v>131834</v>
      </c>
      <c r="E13" s="436">
        <v>129046</v>
      </c>
      <c r="F13" s="436">
        <v>66017</v>
      </c>
      <c r="G13" s="436">
        <v>55077</v>
      </c>
      <c r="H13" s="436">
        <v>28217</v>
      </c>
      <c r="I13" s="436">
        <v>73969</v>
      </c>
      <c r="J13" s="254">
        <v>37800</v>
      </c>
      <c r="K13" s="27"/>
      <c r="L13" s="24"/>
    </row>
    <row r="14" spans="1:12" ht="14.25">
      <c r="A14" s="148" t="s">
        <v>120</v>
      </c>
      <c r="B14" s="143">
        <v>76432</v>
      </c>
      <c r="C14" s="143">
        <v>63876</v>
      </c>
      <c r="D14" s="143">
        <v>62991</v>
      </c>
      <c r="E14" s="436">
        <v>65141</v>
      </c>
      <c r="F14" s="436">
        <v>33209</v>
      </c>
      <c r="G14" s="436">
        <v>27644</v>
      </c>
      <c r="H14" s="436">
        <v>13991</v>
      </c>
      <c r="I14" s="436">
        <v>37497</v>
      </c>
      <c r="J14" s="254">
        <v>19218</v>
      </c>
      <c r="K14" s="27"/>
      <c r="L14" s="24"/>
    </row>
    <row r="15" spans="1:12" ht="15.75" customHeight="1">
      <c r="A15" s="148" t="s">
        <v>121</v>
      </c>
      <c r="B15" s="143">
        <v>88534</v>
      </c>
      <c r="C15" s="143">
        <v>70654</v>
      </c>
      <c r="D15" s="143">
        <v>59622</v>
      </c>
      <c r="E15" s="436">
        <v>60261</v>
      </c>
      <c r="F15" s="436">
        <v>30867</v>
      </c>
      <c r="G15" s="436">
        <v>24482</v>
      </c>
      <c r="H15" s="436">
        <v>12548</v>
      </c>
      <c r="I15" s="436">
        <v>35779</v>
      </c>
      <c r="J15" s="254">
        <v>18319</v>
      </c>
      <c r="K15" s="27"/>
      <c r="L15" s="24"/>
    </row>
    <row r="16" spans="1:12" ht="14.25">
      <c r="A16" s="148" t="s">
        <v>122</v>
      </c>
      <c r="B16" s="143">
        <v>198754</v>
      </c>
      <c r="C16" s="143">
        <v>169599</v>
      </c>
      <c r="D16" s="143">
        <v>130656</v>
      </c>
      <c r="E16" s="436">
        <v>127225</v>
      </c>
      <c r="F16" s="436">
        <v>65527</v>
      </c>
      <c r="G16" s="436">
        <v>52211</v>
      </c>
      <c r="H16" s="436">
        <v>26322</v>
      </c>
      <c r="I16" s="436">
        <v>75014</v>
      </c>
      <c r="J16" s="254">
        <v>39205</v>
      </c>
      <c r="K16" s="27"/>
      <c r="L16" s="24"/>
    </row>
    <row r="17" spans="1:12" ht="14.25">
      <c r="A17" s="148" t="s">
        <v>23</v>
      </c>
      <c r="B17" s="143">
        <v>183703</v>
      </c>
      <c r="C17" s="143">
        <v>160874</v>
      </c>
      <c r="D17" s="143">
        <v>125103</v>
      </c>
      <c r="E17" s="436">
        <v>119104</v>
      </c>
      <c r="F17" s="436">
        <v>62093</v>
      </c>
      <c r="G17" s="436">
        <v>52793</v>
      </c>
      <c r="H17" s="436">
        <v>26362</v>
      </c>
      <c r="I17" s="436">
        <v>66311</v>
      </c>
      <c r="J17" s="254">
        <v>35731</v>
      </c>
      <c r="K17" s="27"/>
      <c r="L17" s="24"/>
    </row>
    <row r="18" spans="1:11" ht="14.25">
      <c r="A18" s="148" t="s">
        <v>24</v>
      </c>
      <c r="B18" s="143">
        <v>167785</v>
      </c>
      <c r="C18" s="143">
        <v>174157</v>
      </c>
      <c r="D18" s="143">
        <v>143759</v>
      </c>
      <c r="E18" s="436">
        <v>138994</v>
      </c>
      <c r="F18" s="436">
        <v>72327</v>
      </c>
      <c r="G18" s="436">
        <v>65296</v>
      </c>
      <c r="H18" s="436">
        <v>33243</v>
      </c>
      <c r="I18" s="436">
        <v>73698</v>
      </c>
      <c r="J18" s="254">
        <v>39084</v>
      </c>
      <c r="K18" s="27"/>
    </row>
    <row r="19" spans="1:11" ht="14.25">
      <c r="A19" s="148" t="s">
        <v>25</v>
      </c>
      <c r="B19" s="143">
        <v>150309</v>
      </c>
      <c r="C19" s="143">
        <v>162656</v>
      </c>
      <c r="D19" s="143">
        <v>165622</v>
      </c>
      <c r="E19" s="436">
        <v>162813</v>
      </c>
      <c r="F19" s="436">
        <v>83805</v>
      </c>
      <c r="G19" s="436">
        <v>78559</v>
      </c>
      <c r="H19" s="436">
        <v>39847</v>
      </c>
      <c r="I19" s="436">
        <v>84254</v>
      </c>
      <c r="J19" s="254">
        <v>43958</v>
      </c>
      <c r="K19" s="27"/>
    </row>
    <row r="20" spans="1:11" ht="14.25">
      <c r="A20" s="148" t="s">
        <v>47</v>
      </c>
      <c r="B20" s="143">
        <v>133365</v>
      </c>
      <c r="C20" s="143">
        <v>147214</v>
      </c>
      <c r="D20" s="143">
        <v>157217</v>
      </c>
      <c r="E20" s="436">
        <v>157920</v>
      </c>
      <c r="F20" s="436">
        <v>80659</v>
      </c>
      <c r="G20" s="436">
        <v>74929</v>
      </c>
      <c r="H20" s="436">
        <v>37544</v>
      </c>
      <c r="I20" s="436">
        <v>82991</v>
      </c>
      <c r="J20" s="254">
        <v>43115</v>
      </c>
      <c r="K20" s="27"/>
    </row>
    <row r="21" spans="1:11" ht="14.25">
      <c r="A21" s="148" t="s">
        <v>70</v>
      </c>
      <c r="B21" s="143">
        <v>138153</v>
      </c>
      <c r="C21" s="143">
        <v>130769</v>
      </c>
      <c r="D21" s="143">
        <v>142697</v>
      </c>
      <c r="E21" s="436">
        <v>146118</v>
      </c>
      <c r="F21" s="436">
        <v>74013</v>
      </c>
      <c r="G21" s="436">
        <v>67512</v>
      </c>
      <c r="H21" s="436">
        <v>33150</v>
      </c>
      <c r="I21" s="436">
        <v>78606</v>
      </c>
      <c r="J21" s="254">
        <v>40863</v>
      </c>
      <c r="K21" s="27"/>
    </row>
    <row r="22" spans="1:11" ht="13.5" customHeight="1">
      <c r="A22" s="148" t="s">
        <v>71</v>
      </c>
      <c r="B22" s="143">
        <v>160680</v>
      </c>
      <c r="C22" s="143">
        <v>134595</v>
      </c>
      <c r="D22" s="143">
        <v>126292</v>
      </c>
      <c r="E22" s="436">
        <v>127067</v>
      </c>
      <c r="F22" s="436">
        <v>63120</v>
      </c>
      <c r="G22" s="436">
        <v>56498</v>
      </c>
      <c r="H22" s="436">
        <v>27008</v>
      </c>
      <c r="I22" s="436">
        <v>70569</v>
      </c>
      <c r="J22" s="254">
        <v>36112</v>
      </c>
      <c r="K22" s="27"/>
    </row>
    <row r="23" spans="1:11" ht="14.25">
      <c r="A23" s="148" t="s">
        <v>72</v>
      </c>
      <c r="B23" s="143">
        <v>156737</v>
      </c>
      <c r="C23" s="143">
        <v>154570</v>
      </c>
      <c r="D23" s="143">
        <v>128780</v>
      </c>
      <c r="E23" s="436">
        <v>126496</v>
      </c>
      <c r="F23" s="436">
        <v>61747</v>
      </c>
      <c r="G23" s="436">
        <v>57075</v>
      </c>
      <c r="H23" s="436">
        <v>26053</v>
      </c>
      <c r="I23" s="436">
        <v>69421</v>
      </c>
      <c r="J23" s="254">
        <v>35694</v>
      </c>
      <c r="K23" s="27"/>
    </row>
    <row r="24" spans="1:11" ht="12.75" customHeight="1">
      <c r="A24" s="148" t="s">
        <v>73</v>
      </c>
      <c r="B24" s="143">
        <v>125685</v>
      </c>
      <c r="C24" s="143">
        <v>147892</v>
      </c>
      <c r="D24" s="143">
        <v>145408</v>
      </c>
      <c r="E24" s="436">
        <v>140125</v>
      </c>
      <c r="F24" s="436">
        <v>66047</v>
      </c>
      <c r="G24" s="436">
        <v>67705</v>
      </c>
      <c r="H24" s="436">
        <v>29533</v>
      </c>
      <c r="I24" s="436">
        <v>72420</v>
      </c>
      <c r="J24" s="254">
        <v>36514</v>
      </c>
      <c r="K24" s="27"/>
    </row>
    <row r="25" spans="1:11" ht="14.25">
      <c r="A25" s="148" t="s">
        <v>74</v>
      </c>
      <c r="B25" s="143">
        <v>81680</v>
      </c>
      <c r="C25" s="143">
        <v>115831</v>
      </c>
      <c r="D25" s="143">
        <v>135875</v>
      </c>
      <c r="E25" s="436">
        <v>136484</v>
      </c>
      <c r="F25" s="436">
        <v>61323</v>
      </c>
      <c r="G25" s="436">
        <v>70476</v>
      </c>
      <c r="H25" s="436">
        <v>29510</v>
      </c>
      <c r="I25" s="436">
        <v>66008</v>
      </c>
      <c r="J25" s="254">
        <v>31813</v>
      </c>
      <c r="K25" s="27"/>
    </row>
    <row r="26" spans="1:11" ht="14.25">
      <c r="A26" s="148" t="s">
        <v>75</v>
      </c>
      <c r="B26" s="143">
        <v>77567</v>
      </c>
      <c r="C26" s="143">
        <v>72995</v>
      </c>
      <c r="D26" s="143">
        <v>102943</v>
      </c>
      <c r="E26" s="436">
        <v>108086</v>
      </c>
      <c r="F26" s="436">
        <v>44681</v>
      </c>
      <c r="G26" s="436">
        <v>56289</v>
      </c>
      <c r="H26" s="436">
        <v>22450</v>
      </c>
      <c r="I26" s="436">
        <v>51797</v>
      </c>
      <c r="J26" s="254">
        <v>22231</v>
      </c>
      <c r="K26" s="27"/>
    </row>
    <row r="27" spans="1:11" ht="14.25">
      <c r="A27" s="148" t="s">
        <v>76</v>
      </c>
      <c r="B27" s="143">
        <v>68621</v>
      </c>
      <c r="C27" s="143">
        <v>65384</v>
      </c>
      <c r="D27" s="143">
        <v>61602</v>
      </c>
      <c r="E27" s="436">
        <v>63110</v>
      </c>
      <c r="F27" s="436">
        <v>23745</v>
      </c>
      <c r="G27" s="436">
        <v>31800</v>
      </c>
      <c r="H27" s="436">
        <v>11953</v>
      </c>
      <c r="I27" s="436">
        <v>31310</v>
      </c>
      <c r="J27" s="254">
        <v>11792</v>
      </c>
      <c r="K27" s="27"/>
    </row>
    <row r="28" spans="1:11" ht="14.25">
      <c r="A28" s="193" t="s">
        <v>123</v>
      </c>
      <c r="B28" s="217"/>
      <c r="C28" s="217"/>
      <c r="D28" s="217"/>
      <c r="E28" s="217"/>
      <c r="F28" s="194"/>
      <c r="G28" s="194"/>
      <c r="H28" s="194"/>
      <c r="I28" s="194"/>
      <c r="J28" s="195"/>
      <c r="K28" s="27"/>
    </row>
    <row r="29" spans="1:11" ht="14.25">
      <c r="A29" s="196" t="s">
        <v>29</v>
      </c>
      <c r="B29" s="197">
        <v>85395</v>
      </c>
      <c r="C29" s="197">
        <v>95837</v>
      </c>
      <c r="D29" s="197">
        <v>97781</v>
      </c>
      <c r="E29" s="197">
        <v>95094</v>
      </c>
      <c r="F29" s="197">
        <v>28378</v>
      </c>
      <c r="G29" s="197">
        <v>43608</v>
      </c>
      <c r="H29" s="197">
        <v>13348</v>
      </c>
      <c r="I29" s="197">
        <v>51486</v>
      </c>
      <c r="J29" s="198">
        <v>15030</v>
      </c>
      <c r="K29" s="27"/>
    </row>
    <row r="30" ht="14.25">
      <c r="L30" s="24"/>
    </row>
    <row r="31" ht="14.25">
      <c r="L31" s="24"/>
    </row>
    <row r="32" spans="1:19" ht="15">
      <c r="A32" s="20"/>
      <c r="L32" s="24"/>
      <c r="S32" s="51"/>
    </row>
    <row r="33" spans="1:19" ht="14.25">
      <c r="A33" s="64"/>
      <c r="B33" s="27"/>
      <c r="C33" s="27"/>
      <c r="D33" s="27"/>
      <c r="E33" s="27"/>
      <c r="F33" s="27"/>
      <c r="G33" s="27"/>
      <c r="H33" s="27"/>
      <c r="I33" s="27"/>
      <c r="J33" s="27"/>
      <c r="S33" s="51"/>
    </row>
    <row r="34" spans="1:19" ht="14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S34" s="51"/>
    </row>
    <row r="35" spans="1:19" ht="14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S35" s="51"/>
    </row>
    <row r="36" spans="1:19" ht="14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S36" s="51"/>
    </row>
    <row r="37" spans="1:11" ht="14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</row>
    <row r="38" spans="1:11" ht="14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</row>
    <row r="39" spans="1:11" ht="14.25">
      <c r="A39" s="27"/>
      <c r="B39" s="27"/>
      <c r="C39" s="27"/>
      <c r="D39" s="27"/>
      <c r="E39" s="27"/>
      <c r="F39" s="27"/>
      <c r="G39" s="27"/>
      <c r="H39" s="27"/>
      <c r="K39" s="27"/>
    </row>
    <row r="40" spans="1:8" ht="14.25">
      <c r="A40" s="27"/>
      <c r="B40" s="27"/>
      <c r="C40" s="27"/>
      <c r="D40" s="27"/>
      <c r="E40" s="27"/>
      <c r="F40" s="27"/>
      <c r="G40" s="27"/>
      <c r="H40" s="27"/>
    </row>
    <row r="41" spans="1:8" ht="14.25">
      <c r="A41" s="27"/>
      <c r="B41" s="27"/>
      <c r="C41" s="27"/>
      <c r="D41" s="27"/>
      <c r="E41" s="27"/>
      <c r="F41" s="27"/>
      <c r="G41" s="27"/>
      <c r="H41" s="27"/>
    </row>
    <row r="42" spans="1:8" ht="14.25">
      <c r="A42" s="27"/>
      <c r="B42" s="27"/>
      <c r="C42" s="27"/>
      <c r="D42" s="27"/>
      <c r="E42" s="27"/>
      <c r="F42" s="27"/>
      <c r="G42" s="27"/>
      <c r="H42" s="27"/>
    </row>
    <row r="43" spans="1:8" ht="14.25">
      <c r="A43" s="27"/>
      <c r="B43" s="27"/>
      <c r="C43" s="27"/>
      <c r="D43" s="27"/>
      <c r="E43" s="27"/>
      <c r="F43" s="27"/>
      <c r="G43" s="27"/>
      <c r="H43" s="27"/>
    </row>
    <row r="44" ht="14.25">
      <c r="A44" s="27"/>
    </row>
    <row r="50" ht="14.25">
      <c r="H50" s="63"/>
    </row>
    <row r="51" ht="14.25">
      <c r="H51" s="63"/>
    </row>
    <row r="52" ht="14.25">
      <c r="H52" s="63"/>
    </row>
    <row r="53" ht="14.25">
      <c r="H53" s="63"/>
    </row>
    <row r="54" ht="14.25">
      <c r="H54" s="63"/>
    </row>
  </sheetData>
  <mergeCells count="10">
    <mergeCell ref="A5:A8"/>
    <mergeCell ref="B5:B8"/>
    <mergeCell ref="C5:C8"/>
    <mergeCell ref="D5:D8"/>
    <mergeCell ref="E5:J5"/>
    <mergeCell ref="E6:E8"/>
    <mergeCell ref="F6:J6"/>
    <mergeCell ref="F7:F8"/>
    <mergeCell ref="G7:H7"/>
    <mergeCell ref="I7:J7"/>
  </mergeCells>
  <hyperlinks>
    <hyperlink ref="K1:K2" location="'Spis tablic   List of tables'!A1" display="Powrót do spisu tablic"/>
    <hyperlink ref="K1" location="'Spis    List'!A50" display="Powrót do spisu tablic"/>
    <hyperlink ref="K2" location="'Spis    List'!A50" display="Return to list of tables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workbookViewId="0" topLeftCell="A1">
      <selection activeCell="G1" sqref="G1"/>
    </sheetView>
  </sheetViews>
  <sheetFormatPr defaultColWidth="8.796875" defaultRowHeight="14.25"/>
  <cols>
    <col min="1" max="1" width="12.69921875" style="1" customWidth="1"/>
    <col min="2" max="2" width="11.59765625" style="1" customWidth="1"/>
    <col min="3" max="5" width="11" style="1" customWidth="1"/>
    <col min="6" max="6" width="11" style="41" customWidth="1"/>
  </cols>
  <sheetData>
    <row r="1" spans="1:7" ht="14.25">
      <c r="A1" s="5" t="s">
        <v>1316</v>
      </c>
      <c r="G1" s="312" t="s">
        <v>273</v>
      </c>
    </row>
    <row r="2" spans="1:7" ht="14.25">
      <c r="A2" s="96" t="s">
        <v>883</v>
      </c>
      <c r="G2" s="313" t="s">
        <v>274</v>
      </c>
    </row>
    <row r="3" spans="1:7" ht="27" customHeight="1">
      <c r="A3" s="475" t="s">
        <v>11</v>
      </c>
      <c r="B3" s="490"/>
      <c r="C3" s="490" t="s">
        <v>12</v>
      </c>
      <c r="D3" s="503" t="s">
        <v>13</v>
      </c>
      <c r="E3" s="490"/>
      <c r="F3" s="476" t="s">
        <v>14</v>
      </c>
      <c r="G3" s="60"/>
    </row>
    <row r="4" spans="1:6" ht="48">
      <c r="A4" s="475"/>
      <c r="B4" s="490"/>
      <c r="C4" s="490"/>
      <c r="D4" s="134" t="s">
        <v>15</v>
      </c>
      <c r="E4" s="134" t="s">
        <v>16</v>
      </c>
      <c r="F4" s="476"/>
    </row>
    <row r="5" spans="1:6" ht="14.25">
      <c r="A5" s="500" t="s">
        <v>17</v>
      </c>
      <c r="B5" s="501"/>
      <c r="C5" s="501"/>
      <c r="D5" s="501"/>
      <c r="E5" s="501"/>
      <c r="F5" s="502"/>
    </row>
    <row r="6" spans="1:8" ht="14.25">
      <c r="A6" s="207" t="s">
        <v>0</v>
      </c>
      <c r="B6" s="210">
        <v>2010</v>
      </c>
      <c r="C6" s="157">
        <v>22635</v>
      </c>
      <c r="D6" s="157">
        <v>23037</v>
      </c>
      <c r="E6" s="157">
        <v>106</v>
      </c>
      <c r="F6" s="212">
        <v>-402</v>
      </c>
      <c r="G6" s="7"/>
      <c r="H6" s="19"/>
    </row>
    <row r="7" spans="1:6" ht="14.25">
      <c r="A7" s="208" t="s">
        <v>1</v>
      </c>
      <c r="B7" s="210">
        <v>2015</v>
      </c>
      <c r="C7" s="157">
        <v>19715</v>
      </c>
      <c r="D7" s="157">
        <v>22816</v>
      </c>
      <c r="E7" s="157">
        <v>74</v>
      </c>
      <c r="F7" s="212">
        <v>-3101</v>
      </c>
    </row>
    <row r="8" spans="1:6" ht="14.25">
      <c r="A8" s="209"/>
      <c r="B8" s="210">
        <v>2020</v>
      </c>
      <c r="C8" s="157">
        <v>18034</v>
      </c>
      <c r="D8" s="157">
        <v>27244</v>
      </c>
      <c r="E8" s="157">
        <v>71</v>
      </c>
      <c r="F8" s="212">
        <v>-9210</v>
      </c>
    </row>
    <row r="9" spans="1:6" ht="14.25">
      <c r="A9" s="207"/>
      <c r="B9" s="211">
        <v>2021</v>
      </c>
      <c r="C9" s="156">
        <v>16641</v>
      </c>
      <c r="D9" s="156">
        <v>30617</v>
      </c>
      <c r="E9" s="156">
        <v>77</v>
      </c>
      <c r="F9" s="218">
        <v>-13976</v>
      </c>
    </row>
    <row r="10" spans="1:6" ht="14.25">
      <c r="A10" s="209" t="s">
        <v>18</v>
      </c>
      <c r="B10" s="210">
        <v>2010</v>
      </c>
      <c r="C10" s="157">
        <v>10279</v>
      </c>
      <c r="D10" s="157">
        <v>8834</v>
      </c>
      <c r="E10" s="157">
        <v>54</v>
      </c>
      <c r="F10" s="212">
        <v>1445</v>
      </c>
    </row>
    <row r="11" spans="1:6" ht="14.25">
      <c r="A11" s="224" t="s">
        <v>19</v>
      </c>
      <c r="B11" s="210">
        <v>2015</v>
      </c>
      <c r="C11" s="157">
        <v>9300</v>
      </c>
      <c r="D11" s="157">
        <v>9049</v>
      </c>
      <c r="E11" s="157">
        <v>33</v>
      </c>
      <c r="F11" s="212">
        <v>251</v>
      </c>
    </row>
    <row r="12" spans="1:6" ht="14.25" customHeight="1">
      <c r="A12" s="209"/>
      <c r="B12" s="210">
        <v>2020</v>
      </c>
      <c r="C12" s="157">
        <v>8266</v>
      </c>
      <c r="D12" s="157">
        <v>11813</v>
      </c>
      <c r="E12" s="157">
        <v>33</v>
      </c>
      <c r="F12" s="212">
        <v>-3547</v>
      </c>
    </row>
    <row r="13" spans="1:6" ht="14.25">
      <c r="A13" s="207"/>
      <c r="B13" s="211">
        <v>2021</v>
      </c>
      <c r="C13" s="156">
        <v>7680</v>
      </c>
      <c r="D13" s="156">
        <v>13397</v>
      </c>
      <c r="E13" s="156">
        <v>27</v>
      </c>
      <c r="F13" s="218">
        <v>-5717</v>
      </c>
    </row>
    <row r="14" spans="1:6" ht="14.25">
      <c r="A14" s="209" t="s">
        <v>20</v>
      </c>
      <c r="B14" s="210">
        <v>2010</v>
      </c>
      <c r="C14" s="157">
        <v>12356</v>
      </c>
      <c r="D14" s="157">
        <v>14203</v>
      </c>
      <c r="E14" s="157">
        <v>52</v>
      </c>
      <c r="F14" s="212">
        <v>-1847</v>
      </c>
    </row>
    <row r="15" spans="1:6" ht="14.25">
      <c r="A15" s="224" t="s">
        <v>21</v>
      </c>
      <c r="B15" s="210">
        <v>2015</v>
      </c>
      <c r="C15" s="157">
        <v>10415</v>
      </c>
      <c r="D15" s="157">
        <v>13767</v>
      </c>
      <c r="E15" s="157">
        <v>41</v>
      </c>
      <c r="F15" s="212">
        <v>-3352</v>
      </c>
    </row>
    <row r="16" spans="1:6" ht="14.25">
      <c r="A16" s="209"/>
      <c r="B16" s="210">
        <v>2020</v>
      </c>
      <c r="C16" s="157">
        <v>9768</v>
      </c>
      <c r="D16" s="157">
        <v>15431</v>
      </c>
      <c r="E16" s="157">
        <v>38</v>
      </c>
      <c r="F16" s="212">
        <v>-5663</v>
      </c>
    </row>
    <row r="17" spans="1:6" ht="14.25">
      <c r="A17" s="207"/>
      <c r="B17" s="211">
        <v>2021</v>
      </c>
      <c r="C17" s="156">
        <v>8961</v>
      </c>
      <c r="D17" s="156">
        <v>17220</v>
      </c>
      <c r="E17" s="156">
        <v>50</v>
      </c>
      <c r="F17" s="218">
        <v>-8259</v>
      </c>
    </row>
    <row r="18" spans="1:6" ht="14.25" customHeight="1">
      <c r="A18" s="500" t="s">
        <v>167</v>
      </c>
      <c r="B18" s="501"/>
      <c r="C18" s="501"/>
      <c r="D18" s="501"/>
      <c r="E18" s="501"/>
      <c r="F18" s="502"/>
    </row>
    <row r="19" spans="1:6" ht="14.25">
      <c r="A19" s="207" t="s">
        <v>0</v>
      </c>
      <c r="B19" s="210">
        <v>2010</v>
      </c>
      <c r="C19" s="220">
        <v>10.38</v>
      </c>
      <c r="D19" s="220">
        <v>10.56</v>
      </c>
      <c r="E19" s="220">
        <v>4.68</v>
      </c>
      <c r="F19" s="221">
        <v>-0.18</v>
      </c>
    </row>
    <row r="20" spans="1:6" ht="14.25">
      <c r="A20" s="208" t="s">
        <v>1</v>
      </c>
      <c r="B20" s="210">
        <v>2015</v>
      </c>
      <c r="C20" s="220">
        <v>9.2</v>
      </c>
      <c r="D20" s="220">
        <v>10.65</v>
      </c>
      <c r="E20" s="220">
        <v>3.75</v>
      </c>
      <c r="F20" s="221">
        <v>-1.45</v>
      </c>
    </row>
    <row r="21" spans="1:6" ht="14.25">
      <c r="A21" s="209"/>
      <c r="B21" s="210">
        <v>2020</v>
      </c>
      <c r="C21" s="220">
        <v>8.73</v>
      </c>
      <c r="D21" s="220">
        <v>13.19</v>
      </c>
      <c r="E21" s="220">
        <v>3.94</v>
      </c>
      <c r="F21" s="221">
        <v>-4.46</v>
      </c>
    </row>
    <row r="22" spans="1:6" ht="14.25">
      <c r="A22" s="207"/>
      <c r="B22" s="211">
        <v>2021</v>
      </c>
      <c r="C22" s="222">
        <v>8.12</v>
      </c>
      <c r="D22" s="222">
        <v>14.9</v>
      </c>
      <c r="E22" s="222">
        <v>4.63</v>
      </c>
      <c r="F22" s="223">
        <v>-6.82</v>
      </c>
    </row>
    <row r="23" spans="1:6" ht="14.25">
      <c r="A23" s="209" t="s">
        <v>18</v>
      </c>
      <c r="B23" s="210">
        <v>2010</v>
      </c>
      <c r="C23" s="220">
        <v>10.12</v>
      </c>
      <c r="D23" s="220">
        <v>8.7</v>
      </c>
      <c r="E23" s="220">
        <v>5.25</v>
      </c>
      <c r="F23" s="221">
        <v>1.42</v>
      </c>
    </row>
    <row r="24" spans="1:6" ht="14.25">
      <c r="A24" s="224" t="s">
        <v>19</v>
      </c>
      <c r="B24" s="210">
        <v>2015</v>
      </c>
      <c r="C24" s="220">
        <v>9.39</v>
      </c>
      <c r="D24" s="220">
        <v>9.13</v>
      </c>
      <c r="E24" s="220">
        <v>3.55</v>
      </c>
      <c r="F24" s="221">
        <v>0.25</v>
      </c>
    </row>
    <row r="25" spans="1:6" ht="14.25">
      <c r="A25" s="209"/>
      <c r="B25" s="210">
        <v>2020</v>
      </c>
      <c r="C25" s="220">
        <v>8.66</v>
      </c>
      <c r="D25" s="220">
        <v>12.37</v>
      </c>
      <c r="E25" s="220">
        <v>3.99</v>
      </c>
      <c r="F25" s="221">
        <v>-3.71</v>
      </c>
    </row>
    <row r="26" spans="1:6" ht="14.25">
      <c r="A26" s="207"/>
      <c r="B26" s="211">
        <v>2021</v>
      </c>
      <c r="C26" s="222">
        <v>8.11</v>
      </c>
      <c r="D26" s="222">
        <v>14.14</v>
      </c>
      <c r="E26" s="222">
        <v>3.52</v>
      </c>
      <c r="F26" s="223">
        <v>-6.03</v>
      </c>
    </row>
    <row r="27" spans="1:6" ht="14.25">
      <c r="A27" s="209" t="s">
        <v>20</v>
      </c>
      <c r="B27" s="210">
        <v>2010</v>
      </c>
      <c r="C27" s="220">
        <v>10.59</v>
      </c>
      <c r="D27" s="220">
        <v>12.18</v>
      </c>
      <c r="E27" s="220">
        <v>4.21</v>
      </c>
      <c r="F27" s="221">
        <v>-1.58</v>
      </c>
    </row>
    <row r="28" spans="1:6" ht="14.25">
      <c r="A28" s="224" t="s">
        <v>21</v>
      </c>
      <c r="B28" s="210">
        <v>2015</v>
      </c>
      <c r="C28" s="220">
        <v>9.04</v>
      </c>
      <c r="D28" s="220">
        <v>11.95</v>
      </c>
      <c r="E28" s="220">
        <v>3.94</v>
      </c>
      <c r="F28" s="221">
        <v>-2.91</v>
      </c>
    </row>
    <row r="29" spans="1:6" ht="14.25">
      <c r="A29" s="209"/>
      <c r="B29" s="210">
        <v>2020</v>
      </c>
      <c r="C29" s="220">
        <v>8.8</v>
      </c>
      <c r="D29" s="220">
        <v>13.9</v>
      </c>
      <c r="E29" s="220">
        <v>3.89</v>
      </c>
      <c r="F29" s="221">
        <v>-5.1</v>
      </c>
    </row>
    <row r="30" spans="1:6" ht="14.25">
      <c r="A30" s="207"/>
      <c r="B30" s="211">
        <v>2021</v>
      </c>
      <c r="C30" s="222">
        <v>8.14</v>
      </c>
      <c r="D30" s="222">
        <v>15.64</v>
      </c>
      <c r="E30" s="222">
        <v>5.58</v>
      </c>
      <c r="F30" s="223">
        <v>-7.5</v>
      </c>
    </row>
    <row r="31" spans="1:6" ht="14.25">
      <c r="A31" s="71" t="s">
        <v>168</v>
      </c>
      <c r="B31" s="8"/>
      <c r="C31" s="21"/>
      <c r="D31" s="14"/>
      <c r="E31" s="21"/>
      <c r="F31" s="21"/>
    </row>
    <row r="32" ht="14.25">
      <c r="A32" s="72" t="s">
        <v>895</v>
      </c>
    </row>
    <row r="33" ht="14.25">
      <c r="A33" s="28"/>
    </row>
    <row r="34" spans="1:7" ht="35.25" customHeight="1">
      <c r="A34" s="65"/>
      <c r="B34" s="50"/>
      <c r="C34" s="50"/>
      <c r="D34" s="50"/>
      <c r="E34" s="29"/>
      <c r="F34" s="27"/>
      <c r="G34" s="27"/>
    </row>
    <row r="35" spans="1:7" ht="14.25">
      <c r="A35" s="29"/>
      <c r="B35" s="29"/>
      <c r="C35" s="29"/>
      <c r="D35" s="29"/>
      <c r="E35" s="29"/>
      <c r="F35" s="27"/>
      <c r="G35" s="27"/>
    </row>
    <row r="36" spans="1:7" ht="14.25">
      <c r="A36" s="29"/>
      <c r="B36" s="29"/>
      <c r="C36" s="29"/>
      <c r="D36" s="29"/>
      <c r="E36" s="29"/>
      <c r="F36" s="27"/>
      <c r="G36" s="27"/>
    </row>
    <row r="37" spans="1:7" ht="14.25">
      <c r="A37" s="29"/>
      <c r="B37" s="29"/>
      <c r="C37" s="29"/>
      <c r="D37" s="29"/>
      <c r="E37" s="29"/>
      <c r="F37" s="27"/>
      <c r="G37" s="27"/>
    </row>
    <row r="38" spans="1:7" ht="14.25">
      <c r="A38" s="29"/>
      <c r="B38" s="29"/>
      <c r="C38" s="29"/>
      <c r="D38" s="29"/>
      <c r="E38" s="29"/>
      <c r="F38" s="27"/>
      <c r="G38" s="27"/>
    </row>
    <row r="39" spans="1:7" ht="14.25">
      <c r="A39" s="29"/>
      <c r="B39" s="29"/>
      <c r="C39" s="29"/>
      <c r="D39" s="29"/>
      <c r="E39" s="29"/>
      <c r="F39" s="27"/>
      <c r="G39" s="27"/>
    </row>
    <row r="40" spans="1:4" ht="14.25">
      <c r="A40" s="29"/>
      <c r="B40" s="41"/>
      <c r="C40" s="41"/>
      <c r="D40" s="41"/>
    </row>
    <row r="41" spans="1:4" ht="14.25">
      <c r="A41" s="29"/>
      <c r="B41" s="41"/>
      <c r="C41" s="41"/>
      <c r="D41" s="41"/>
    </row>
    <row r="42" spans="1:4" ht="14.25">
      <c r="A42" s="29"/>
      <c r="B42" s="41"/>
      <c r="C42" s="41"/>
      <c r="D42" s="41"/>
    </row>
    <row r="43" spans="1:4" ht="14.25">
      <c r="A43" s="29"/>
      <c r="B43" s="41"/>
      <c r="C43" s="41"/>
      <c r="D43" s="41"/>
    </row>
    <row r="44" spans="1:4" ht="14.25">
      <c r="A44" s="29"/>
      <c r="B44" s="41"/>
      <c r="C44" s="41"/>
      <c r="D44" s="41"/>
    </row>
    <row r="45" spans="1:4" ht="14.25">
      <c r="A45" s="29"/>
      <c r="B45" s="41"/>
      <c r="C45" s="41"/>
      <c r="D45" s="41"/>
    </row>
    <row r="46" spans="1:4" ht="14.25">
      <c r="A46" s="29"/>
      <c r="B46" s="41"/>
      <c r="C46" s="41"/>
      <c r="D46" s="41"/>
    </row>
    <row r="47" spans="1:4" ht="14.25">
      <c r="A47" s="29"/>
      <c r="B47" s="41"/>
      <c r="C47" s="41"/>
      <c r="D47" s="41"/>
    </row>
    <row r="48" spans="1:4" ht="14.25">
      <c r="A48" s="29"/>
      <c r="B48" s="41"/>
      <c r="C48" s="41"/>
      <c r="D48" s="41"/>
    </row>
    <row r="49" spans="1:4" ht="14.25">
      <c r="A49" s="29"/>
      <c r="C49" s="41"/>
      <c r="D49" s="41"/>
    </row>
    <row r="50" spans="1:7" ht="14.25">
      <c r="A50" s="29"/>
      <c r="C50" s="41"/>
      <c r="D50" s="41"/>
      <c r="G50" s="41"/>
    </row>
    <row r="51" spans="1:7" ht="14.25">
      <c r="A51" s="29"/>
      <c r="C51" s="41"/>
      <c r="D51" s="41"/>
      <c r="G51" s="41"/>
    </row>
    <row r="52" spans="1:7" ht="14.25">
      <c r="A52" s="29"/>
      <c r="B52" s="41"/>
      <c r="C52" s="41"/>
      <c r="D52" s="41"/>
      <c r="G52" s="41"/>
    </row>
    <row r="53" spans="1:4" ht="14.25">
      <c r="A53" s="29"/>
      <c r="B53" s="41"/>
      <c r="C53" s="41"/>
      <c r="D53" s="41"/>
    </row>
    <row r="54" spans="1:4" ht="14.25">
      <c r="A54" s="29"/>
      <c r="B54" s="41"/>
      <c r="C54" s="41"/>
      <c r="D54" s="41"/>
    </row>
  </sheetData>
  <mergeCells count="6">
    <mergeCell ref="F3:F4"/>
    <mergeCell ref="A5:F5"/>
    <mergeCell ref="A18:F18"/>
    <mergeCell ref="A3:B4"/>
    <mergeCell ref="C3:C4"/>
    <mergeCell ref="D3:E3"/>
  </mergeCells>
  <hyperlinks>
    <hyperlink ref="G1:G2" location="'Spis tablic   List of tables'!A1" display="Powrót do spisu tablic"/>
    <hyperlink ref="G1" location="'Spis    List'!A50" display="Powrót do spisu tablic"/>
    <hyperlink ref="G2" location="'Spis    List'!A50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9"/>
  <sheetViews>
    <sheetView showGridLines="0" workbookViewId="0" topLeftCell="A1">
      <selection activeCell="A1" sqref="A1:D1"/>
    </sheetView>
  </sheetViews>
  <sheetFormatPr defaultColWidth="8.796875" defaultRowHeight="14.25"/>
  <cols>
    <col min="1" max="1" width="13.3984375" style="60" customWidth="1"/>
    <col min="2" max="2" width="9" style="60" customWidth="1"/>
    <col min="3" max="7" width="11.69921875" style="60" customWidth="1"/>
    <col min="8" max="11" width="11.69921875" style="0" customWidth="1"/>
    <col min="12" max="12" width="12" style="27" customWidth="1"/>
    <col min="13" max="13" width="12" style="0" customWidth="1"/>
  </cols>
  <sheetData>
    <row r="1" spans="1:12" ht="14.25">
      <c r="A1" s="511" t="s">
        <v>1317</v>
      </c>
      <c r="B1" s="511"/>
      <c r="C1" s="511"/>
      <c r="D1" s="511"/>
      <c r="E1" s="9"/>
      <c r="F1" s="3"/>
      <c r="G1" s="504"/>
      <c r="H1" s="504"/>
      <c r="I1" s="504"/>
      <c r="J1" s="504"/>
      <c r="K1" s="1"/>
      <c r="L1" s="312" t="s">
        <v>273</v>
      </c>
    </row>
    <row r="2" spans="1:12" ht="14.25">
      <c r="A2" s="512" t="s">
        <v>419</v>
      </c>
      <c r="B2" s="513"/>
      <c r="C2" s="513"/>
      <c r="D2" s="513"/>
      <c r="E2" s="9"/>
      <c r="F2" s="1"/>
      <c r="G2" s="505"/>
      <c r="H2" s="506"/>
      <c r="I2" s="506"/>
      <c r="J2" s="506"/>
      <c r="K2" s="1"/>
      <c r="L2" s="313" t="s">
        <v>274</v>
      </c>
    </row>
    <row r="3" spans="1:12" ht="14.25" customHeight="1">
      <c r="A3" s="507" t="s">
        <v>11</v>
      </c>
      <c r="B3" s="508"/>
      <c r="C3" s="490" t="s">
        <v>129</v>
      </c>
      <c r="D3" s="490"/>
      <c r="E3" s="490" t="s">
        <v>130</v>
      </c>
      <c r="F3" s="490"/>
      <c r="G3" s="490"/>
      <c r="H3" s="490"/>
      <c r="I3" s="490"/>
      <c r="J3" s="490" t="s">
        <v>896</v>
      </c>
      <c r="K3" s="476" t="s">
        <v>131</v>
      </c>
      <c r="L3" s="60"/>
    </row>
    <row r="4" spans="1:11" ht="14.25" customHeight="1">
      <c r="A4" s="509"/>
      <c r="B4" s="510"/>
      <c r="C4" s="490"/>
      <c r="D4" s="490"/>
      <c r="E4" s="490"/>
      <c r="F4" s="490"/>
      <c r="G4" s="490"/>
      <c r="H4" s="490"/>
      <c r="I4" s="490"/>
      <c r="J4" s="490"/>
      <c r="K4" s="476"/>
    </row>
    <row r="5" spans="1:11" ht="63.6" customHeight="1">
      <c r="A5" s="509"/>
      <c r="B5" s="510"/>
      <c r="C5" s="490" t="s">
        <v>96</v>
      </c>
      <c r="D5" s="490" t="s">
        <v>897</v>
      </c>
      <c r="E5" s="490" t="s">
        <v>30</v>
      </c>
      <c r="F5" s="490"/>
      <c r="G5" s="490" t="s">
        <v>31</v>
      </c>
      <c r="H5" s="490" t="s">
        <v>32</v>
      </c>
      <c r="I5" s="490"/>
      <c r="J5" s="490"/>
      <c r="K5" s="476"/>
    </row>
    <row r="6" spans="1:11" ht="63" customHeight="1">
      <c r="A6" s="228"/>
      <c r="B6" s="229"/>
      <c r="C6" s="490"/>
      <c r="D6" s="490"/>
      <c r="E6" s="134" t="s">
        <v>33</v>
      </c>
      <c r="F6" s="134" t="s">
        <v>34</v>
      </c>
      <c r="G6" s="490"/>
      <c r="H6" s="134" t="s">
        <v>15</v>
      </c>
      <c r="I6" s="134" t="s">
        <v>35</v>
      </c>
      <c r="J6" s="490"/>
      <c r="K6" s="476"/>
    </row>
    <row r="7" spans="1:11" ht="13.9" customHeight="1">
      <c r="A7" s="136" t="s">
        <v>0</v>
      </c>
      <c r="B7" s="157">
        <v>2010</v>
      </c>
      <c r="C7" s="143">
        <v>13302</v>
      </c>
      <c r="D7" s="143">
        <v>9872</v>
      </c>
      <c r="E7" s="143">
        <v>7213</v>
      </c>
      <c r="F7" s="143">
        <v>2291</v>
      </c>
      <c r="G7" s="143">
        <v>2483</v>
      </c>
      <c r="H7" s="150">
        <v>23.2</v>
      </c>
      <c r="I7" s="150">
        <v>4.8</v>
      </c>
      <c r="J7" s="143">
        <v>-1102</v>
      </c>
      <c r="K7" s="225">
        <v>150</v>
      </c>
    </row>
    <row r="8" spans="1:11" ht="13.9" customHeight="1">
      <c r="A8" s="166" t="s">
        <v>1</v>
      </c>
      <c r="B8" s="157">
        <v>2015</v>
      </c>
      <c r="C8" s="143">
        <v>10749</v>
      </c>
      <c r="D8" s="143">
        <v>7382</v>
      </c>
      <c r="E8" s="143">
        <v>6683</v>
      </c>
      <c r="F8" s="143">
        <v>2166</v>
      </c>
      <c r="G8" s="143">
        <v>3432</v>
      </c>
      <c r="H8" s="150">
        <v>24.3</v>
      </c>
      <c r="I8" s="150">
        <v>6.8</v>
      </c>
      <c r="J8" s="143">
        <v>-3023</v>
      </c>
      <c r="K8" s="225">
        <v>77</v>
      </c>
    </row>
    <row r="9" spans="1:11" ht="13.9" customHeight="1">
      <c r="A9" s="148"/>
      <c r="B9" s="157">
        <v>2020</v>
      </c>
      <c r="C9" s="199">
        <v>7886</v>
      </c>
      <c r="D9" s="199">
        <v>4931</v>
      </c>
      <c r="E9" s="199">
        <v>8189</v>
      </c>
      <c r="F9" s="199">
        <v>2741</v>
      </c>
      <c r="G9" s="199">
        <v>2662</v>
      </c>
      <c r="H9" s="150">
        <v>28.044524444202974</v>
      </c>
      <c r="I9" s="150">
        <v>5.4925341429126195</v>
      </c>
      <c r="J9" s="143">
        <v>-7065</v>
      </c>
      <c r="K9" s="167">
        <v>35</v>
      </c>
    </row>
    <row r="10" spans="1:11" ht="13.9" customHeight="1">
      <c r="A10" s="148"/>
      <c r="B10" s="156">
        <v>2021</v>
      </c>
      <c r="C10" s="226">
        <v>9014</v>
      </c>
      <c r="D10" s="226">
        <v>5795</v>
      </c>
      <c r="E10" s="226">
        <v>8875</v>
      </c>
      <c r="F10" s="226">
        <v>3285</v>
      </c>
      <c r="G10" s="226">
        <v>3194</v>
      </c>
      <c r="H10" s="355">
        <v>32.18767458089232</v>
      </c>
      <c r="I10" s="355">
        <v>6.695807777215713</v>
      </c>
      <c r="J10" s="226">
        <v>-7643</v>
      </c>
      <c r="K10" s="440">
        <v>46</v>
      </c>
    </row>
    <row r="11" spans="1:13" ht="13.9" customHeight="1">
      <c r="A11" s="148" t="s">
        <v>18</v>
      </c>
      <c r="B11" s="157">
        <v>2010</v>
      </c>
      <c r="C11" s="143">
        <v>6163</v>
      </c>
      <c r="D11" s="143">
        <v>4317</v>
      </c>
      <c r="E11" s="143">
        <v>2909</v>
      </c>
      <c r="F11" s="143">
        <v>1012</v>
      </c>
      <c r="G11" s="143">
        <v>1646</v>
      </c>
      <c r="H11" s="150">
        <v>23.2</v>
      </c>
      <c r="I11" s="150">
        <v>6.9</v>
      </c>
      <c r="J11" s="143">
        <v>-852</v>
      </c>
      <c r="K11" s="225">
        <v>87</v>
      </c>
      <c r="L11" s="69"/>
      <c r="M11" s="7"/>
    </row>
    <row r="12" spans="1:13" ht="13.9" customHeight="1">
      <c r="A12" s="227" t="s">
        <v>19</v>
      </c>
      <c r="B12" s="157">
        <v>2015</v>
      </c>
      <c r="C12" s="143">
        <v>4831</v>
      </c>
      <c r="D12" s="143">
        <v>3054</v>
      </c>
      <c r="E12" s="143">
        <v>2755</v>
      </c>
      <c r="F12" s="143">
        <v>981</v>
      </c>
      <c r="G12" s="143">
        <v>2093</v>
      </c>
      <c r="H12" s="150">
        <v>25.1</v>
      </c>
      <c r="I12" s="150">
        <v>9</v>
      </c>
      <c r="J12" s="143">
        <v>-2176</v>
      </c>
      <c r="K12" s="225">
        <v>40</v>
      </c>
      <c r="L12" s="69"/>
      <c r="M12" s="7"/>
    </row>
    <row r="13" spans="1:13" ht="13.9" customHeight="1">
      <c r="A13" s="148"/>
      <c r="B13" s="157">
        <v>2020</v>
      </c>
      <c r="C13" s="199">
        <v>3596</v>
      </c>
      <c r="D13" s="199">
        <v>2049</v>
      </c>
      <c r="E13" s="199">
        <v>3630</v>
      </c>
      <c r="F13" s="199">
        <v>1407</v>
      </c>
      <c r="G13" s="199">
        <v>1611</v>
      </c>
      <c r="H13" s="150">
        <v>30.369448853742906</v>
      </c>
      <c r="I13" s="150">
        <v>7.359383589557734</v>
      </c>
      <c r="J13" s="143">
        <v>-4129</v>
      </c>
      <c r="K13" s="167">
        <v>21</v>
      </c>
      <c r="L13" s="70"/>
      <c r="M13" s="8"/>
    </row>
    <row r="14" spans="1:13" ht="13.9" customHeight="1">
      <c r="A14" s="148"/>
      <c r="B14" s="156">
        <v>2021</v>
      </c>
      <c r="C14" s="226">
        <v>4004</v>
      </c>
      <c r="D14" s="226">
        <v>2328</v>
      </c>
      <c r="E14" s="226">
        <v>4021</v>
      </c>
      <c r="F14" s="226">
        <v>1596</v>
      </c>
      <c r="G14" s="226">
        <v>1957</v>
      </c>
      <c r="H14" s="355">
        <v>35.38587559815638</v>
      </c>
      <c r="I14" s="355">
        <v>9.143142136993932</v>
      </c>
      <c r="J14" s="226">
        <v>-4864</v>
      </c>
      <c r="K14" s="440">
        <v>24</v>
      </c>
      <c r="L14" s="69"/>
      <c r="M14" s="7"/>
    </row>
    <row r="15" spans="1:13" ht="13.9" customHeight="1">
      <c r="A15" s="148" t="s">
        <v>20</v>
      </c>
      <c r="B15" s="157">
        <v>2010</v>
      </c>
      <c r="C15" s="143">
        <v>7139</v>
      </c>
      <c r="D15" s="143">
        <v>5555</v>
      </c>
      <c r="E15" s="143">
        <v>4304</v>
      </c>
      <c r="F15" s="143">
        <v>1279</v>
      </c>
      <c r="G15" s="143">
        <v>837</v>
      </c>
      <c r="H15" s="150">
        <v>23.2</v>
      </c>
      <c r="I15" s="150">
        <v>3</v>
      </c>
      <c r="J15" s="143">
        <v>-250</v>
      </c>
      <c r="K15" s="225">
        <v>63</v>
      </c>
      <c r="L15" s="69"/>
      <c r="M15" s="7"/>
    </row>
    <row r="16" spans="1:13" ht="13.9" customHeight="1">
      <c r="A16" s="227" t="s">
        <v>21</v>
      </c>
      <c r="B16" s="157">
        <v>2015</v>
      </c>
      <c r="C16" s="143">
        <v>5918</v>
      </c>
      <c r="D16" s="143">
        <v>4328</v>
      </c>
      <c r="E16" s="143">
        <v>3928</v>
      </c>
      <c r="F16" s="143">
        <v>1185</v>
      </c>
      <c r="G16" s="143">
        <v>1339</v>
      </c>
      <c r="H16" s="150">
        <v>23.7</v>
      </c>
      <c r="I16" s="150">
        <v>4.9</v>
      </c>
      <c r="J16" s="143">
        <v>-846</v>
      </c>
      <c r="K16" s="225">
        <v>37</v>
      </c>
      <c r="L16" s="69"/>
      <c r="M16" s="7"/>
    </row>
    <row r="17" spans="1:21" ht="13.9" customHeight="1">
      <c r="A17" s="148"/>
      <c r="B17" s="157">
        <v>2020</v>
      </c>
      <c r="C17" s="199">
        <v>4290</v>
      </c>
      <c r="D17" s="199">
        <v>2882</v>
      </c>
      <c r="E17" s="199">
        <v>4559</v>
      </c>
      <c r="F17" s="199">
        <v>1334</v>
      </c>
      <c r="G17" s="199">
        <v>1051</v>
      </c>
      <c r="H17" s="150">
        <v>26.129467605079924</v>
      </c>
      <c r="I17" s="150">
        <v>3.954791251863335</v>
      </c>
      <c r="J17" s="143">
        <v>-2936</v>
      </c>
      <c r="K17" s="167">
        <v>14</v>
      </c>
      <c r="L17" s="70"/>
      <c r="M17" s="8"/>
      <c r="U17" s="54"/>
    </row>
    <row r="18" spans="1:13" ht="13.9" customHeight="1">
      <c r="A18" s="148"/>
      <c r="B18" s="156">
        <v>2021</v>
      </c>
      <c r="C18" s="226">
        <v>5010</v>
      </c>
      <c r="D18" s="226">
        <v>3467</v>
      </c>
      <c r="E18" s="226">
        <v>4854</v>
      </c>
      <c r="F18" s="226">
        <v>1689</v>
      </c>
      <c r="G18" s="226">
        <v>1237</v>
      </c>
      <c r="H18" s="355">
        <v>29.5846066235826</v>
      </c>
      <c r="I18" s="355">
        <v>4.70387640017631</v>
      </c>
      <c r="J18" s="226">
        <v>-2779</v>
      </c>
      <c r="K18" s="440">
        <v>22</v>
      </c>
      <c r="L18" s="41"/>
      <c r="M18" s="1"/>
    </row>
    <row r="19" spans="1:11" ht="13.9" customHeight="1">
      <c r="A19" s="41"/>
      <c r="B19" s="41"/>
      <c r="C19" s="41"/>
      <c r="D19" s="41"/>
      <c r="E19" s="70"/>
      <c r="F19" s="41"/>
      <c r="G19" s="41"/>
      <c r="H19" s="41"/>
      <c r="I19" s="41"/>
      <c r="J19" s="27"/>
      <c r="K19" s="27"/>
    </row>
    <row r="20" spans="1:41" ht="15">
      <c r="A20" s="26" t="s">
        <v>898</v>
      </c>
      <c r="B20" s="1"/>
      <c r="C20" s="1"/>
      <c r="D20" s="1"/>
      <c r="E20" s="1"/>
      <c r="F20" s="1"/>
      <c r="L20" s="73"/>
      <c r="M20" s="24"/>
      <c r="N20" s="24"/>
      <c r="O20" s="24"/>
      <c r="P20" s="24"/>
      <c r="Q20" s="24"/>
      <c r="R20" s="24"/>
      <c r="S20" s="24"/>
      <c r="T20" s="24"/>
      <c r="U20" s="55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</row>
    <row r="21" spans="1:20" ht="14.25">
      <c r="A21" s="10" t="s">
        <v>899</v>
      </c>
      <c r="B21" s="1"/>
      <c r="L21" s="74"/>
      <c r="M21" s="24"/>
      <c r="N21" s="24"/>
      <c r="O21" s="24"/>
      <c r="P21" s="24"/>
      <c r="Q21" s="24"/>
      <c r="R21" s="24"/>
      <c r="S21" s="24"/>
      <c r="T21" s="24"/>
    </row>
    <row r="22" spans="12:41" ht="14.25">
      <c r="L22" s="75"/>
      <c r="M22" s="24"/>
      <c r="N22" s="24"/>
      <c r="O22" s="24"/>
      <c r="P22" s="24"/>
      <c r="Q22" s="24"/>
      <c r="R22" s="24"/>
      <c r="S22" s="24"/>
      <c r="T22" s="24"/>
      <c r="U22" s="1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</row>
    <row r="23" spans="12:41" ht="14.25">
      <c r="L23" s="75"/>
      <c r="M23" s="24"/>
      <c r="N23" s="24"/>
      <c r="O23" s="24"/>
      <c r="P23" s="24"/>
      <c r="Q23" s="24"/>
      <c r="R23" s="24"/>
      <c r="S23" s="24"/>
      <c r="T23" s="24"/>
      <c r="U23" s="49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</row>
    <row r="24" spans="1:41" ht="14.25">
      <c r="A24" s="61"/>
      <c r="F24" s="61"/>
      <c r="L24" s="75"/>
      <c r="M24" s="24"/>
      <c r="N24" s="24"/>
      <c r="O24" s="24"/>
      <c r="P24" s="24"/>
      <c r="Q24" s="24"/>
      <c r="R24" s="24"/>
      <c r="S24" s="24"/>
      <c r="T24" s="24"/>
      <c r="U24" s="49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</row>
    <row r="25" spans="1:41" s="57" customFormat="1" ht="14.25">
      <c r="A25" s="62"/>
      <c r="B25" s="60"/>
      <c r="C25" s="60"/>
      <c r="D25" s="60"/>
      <c r="E25" s="60"/>
      <c r="F25" s="62"/>
      <c r="G25" s="60"/>
      <c r="L25" s="76"/>
      <c r="M25" s="58"/>
      <c r="N25" s="58"/>
      <c r="O25" s="58"/>
      <c r="P25" s="58"/>
      <c r="Q25" s="58"/>
      <c r="R25" s="58"/>
      <c r="S25" s="58"/>
      <c r="T25" s="58"/>
      <c r="U25" s="4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</row>
    <row r="26" spans="1:41" s="57" customFormat="1" ht="14.25">
      <c r="A26" s="62"/>
      <c r="B26" s="60"/>
      <c r="C26" s="60"/>
      <c r="D26" s="60"/>
      <c r="E26" s="60"/>
      <c r="F26" s="60"/>
      <c r="G26" s="60"/>
      <c r="L26" s="76"/>
      <c r="M26" s="58"/>
      <c r="N26" s="58"/>
      <c r="O26" s="58"/>
      <c r="P26" s="58"/>
      <c r="Q26" s="58"/>
      <c r="R26" s="58"/>
      <c r="S26" s="58"/>
      <c r="T26" s="58"/>
      <c r="U26" s="4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</row>
    <row r="27" spans="12:21" ht="14.25">
      <c r="L27" s="75"/>
      <c r="M27" s="24"/>
      <c r="N27" s="24"/>
      <c r="O27" s="24"/>
      <c r="P27" s="24"/>
      <c r="Q27" s="24"/>
      <c r="R27" s="24"/>
      <c r="S27" s="24"/>
      <c r="T27" s="24"/>
      <c r="U27" s="24"/>
    </row>
    <row r="28" spans="2:21" ht="14.25">
      <c r="B28" s="48"/>
      <c r="C28" s="48"/>
      <c r="D28" s="48"/>
      <c r="E28" s="29"/>
      <c r="L28" s="75"/>
      <c r="M28" s="24"/>
      <c r="N28" s="24"/>
      <c r="O28" s="24"/>
      <c r="P28" s="24"/>
      <c r="Q28" s="24"/>
      <c r="R28" s="24"/>
      <c r="S28" s="24"/>
      <c r="T28" s="24"/>
      <c r="U28" s="24"/>
    </row>
    <row r="29" spans="1:21" ht="15">
      <c r="A29" s="41"/>
      <c r="B29" s="41"/>
      <c r="C29" s="41"/>
      <c r="D29" s="41"/>
      <c r="E29" s="29"/>
      <c r="L29" s="75"/>
      <c r="M29" s="24"/>
      <c r="N29" s="24"/>
      <c r="O29" s="24"/>
      <c r="P29" s="24"/>
      <c r="Q29" s="24"/>
      <c r="R29" s="24"/>
      <c r="S29" s="24"/>
      <c r="T29" s="24"/>
      <c r="U29" s="54"/>
    </row>
    <row r="30" spans="1:20" ht="14.25">
      <c r="A30" s="41"/>
      <c r="B30" s="41"/>
      <c r="C30" s="41"/>
      <c r="D30" s="41"/>
      <c r="E30" s="29"/>
      <c r="L30" s="75"/>
      <c r="M30" s="24"/>
      <c r="N30" s="24"/>
      <c r="O30" s="24"/>
      <c r="P30" s="24"/>
      <c r="Q30" s="24"/>
      <c r="R30" s="24"/>
      <c r="S30" s="24"/>
      <c r="T30" s="24"/>
    </row>
    <row r="31" spans="1:41" ht="15">
      <c r="A31" s="41"/>
      <c r="B31" s="41"/>
      <c r="C31" s="41"/>
      <c r="D31" s="41"/>
      <c r="E31" s="29"/>
      <c r="L31" s="75"/>
      <c r="M31" s="24"/>
      <c r="N31" s="24"/>
      <c r="O31" s="24"/>
      <c r="P31" s="24"/>
      <c r="Q31" s="24"/>
      <c r="R31" s="24"/>
      <c r="S31" s="24"/>
      <c r="T31" s="24"/>
      <c r="U31" s="54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</row>
    <row r="32" spans="1:41" ht="14.25">
      <c r="A32" s="41"/>
      <c r="B32" s="41"/>
      <c r="C32" s="41"/>
      <c r="D32" s="41"/>
      <c r="E32" s="29"/>
      <c r="L32" s="75"/>
      <c r="M32" s="24"/>
      <c r="N32" s="24"/>
      <c r="O32" s="24"/>
      <c r="P32" s="24"/>
      <c r="Q32" s="24"/>
      <c r="R32" s="24"/>
      <c r="S32" s="24"/>
      <c r="T32" s="24"/>
      <c r="U32" s="1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</row>
    <row r="33" spans="1:41" ht="14.25">
      <c r="A33" s="41"/>
      <c r="B33" s="41"/>
      <c r="C33" s="41"/>
      <c r="D33" s="41"/>
      <c r="E33" s="29"/>
      <c r="L33" s="75"/>
      <c r="M33" s="24"/>
      <c r="N33" s="24"/>
      <c r="O33" s="24"/>
      <c r="P33" s="24"/>
      <c r="Q33" s="24"/>
      <c r="R33" s="24"/>
      <c r="S33" s="24"/>
      <c r="T33" s="24"/>
      <c r="U33" s="49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</row>
    <row r="34" spans="1:41" ht="14.25">
      <c r="A34" s="41"/>
      <c r="B34" s="41"/>
      <c r="C34" s="41"/>
      <c r="D34" s="41"/>
      <c r="E34" s="29"/>
      <c r="L34" s="75"/>
      <c r="M34" s="24"/>
      <c r="N34" s="24"/>
      <c r="O34" s="24"/>
      <c r="P34" s="24"/>
      <c r="Q34" s="24"/>
      <c r="R34" s="24"/>
      <c r="S34" s="24"/>
      <c r="T34" s="24"/>
      <c r="U34" s="49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</row>
    <row r="35" spans="1:21" ht="14.25">
      <c r="A35" s="41"/>
      <c r="B35" s="41"/>
      <c r="C35" s="41"/>
      <c r="D35" s="41"/>
      <c r="E35" s="29"/>
      <c r="L35" s="75"/>
      <c r="M35" s="24"/>
      <c r="N35" s="24"/>
      <c r="O35" s="24"/>
      <c r="P35" s="24"/>
      <c r="Q35" s="24"/>
      <c r="R35" s="24"/>
      <c r="S35" s="24"/>
      <c r="T35" s="24"/>
      <c r="U35" s="24"/>
    </row>
    <row r="36" spans="1:21" ht="14.25">
      <c r="A36" s="41"/>
      <c r="B36" s="41"/>
      <c r="C36" s="41"/>
      <c r="D36" s="41"/>
      <c r="E36" s="29"/>
      <c r="L36" s="75"/>
      <c r="M36" s="24"/>
      <c r="N36" s="24"/>
      <c r="O36" s="24"/>
      <c r="P36" s="24"/>
      <c r="Q36" s="24"/>
      <c r="R36" s="24"/>
      <c r="S36" s="24"/>
      <c r="T36" s="24"/>
      <c r="U36" s="24"/>
    </row>
    <row r="37" spans="1:21" ht="14.25">
      <c r="A37" s="41"/>
      <c r="B37" s="41"/>
      <c r="C37" s="41"/>
      <c r="D37" s="41"/>
      <c r="E37" s="29"/>
      <c r="L37" s="75"/>
      <c r="M37" s="24"/>
      <c r="N37" s="24"/>
      <c r="O37" s="24"/>
      <c r="P37" s="24"/>
      <c r="Q37" s="24"/>
      <c r="R37" s="24"/>
      <c r="S37" s="24"/>
      <c r="T37" s="24"/>
      <c r="U37" s="24"/>
    </row>
    <row r="38" spans="1:21" ht="14.25">
      <c r="A38" s="41"/>
      <c r="B38" s="41"/>
      <c r="C38" s="41"/>
      <c r="D38" s="41"/>
      <c r="E38" s="29"/>
      <c r="L38" s="75"/>
      <c r="M38" s="24"/>
      <c r="N38" s="24"/>
      <c r="O38" s="24"/>
      <c r="P38" s="24"/>
      <c r="Q38" s="24"/>
      <c r="R38" s="24"/>
      <c r="S38" s="24"/>
      <c r="T38" s="24"/>
      <c r="U38" s="24"/>
    </row>
    <row r="39" spans="1:21" ht="14.25">
      <c r="A39" s="41"/>
      <c r="B39" s="41"/>
      <c r="C39" s="41"/>
      <c r="D39" s="41"/>
      <c r="E39" s="29"/>
      <c r="L39" s="75"/>
      <c r="M39" s="24"/>
      <c r="N39" s="24"/>
      <c r="O39" s="24"/>
      <c r="P39" s="24"/>
      <c r="Q39" s="24"/>
      <c r="R39" s="24"/>
      <c r="S39" s="24"/>
      <c r="T39" s="24"/>
      <c r="U39" s="24"/>
    </row>
    <row r="40" spans="1:21" ht="14.25">
      <c r="A40" s="41"/>
      <c r="B40" s="41"/>
      <c r="C40" s="41"/>
      <c r="D40" s="41"/>
      <c r="E40" s="29"/>
      <c r="L40" s="75"/>
      <c r="M40" s="24"/>
      <c r="N40" s="24"/>
      <c r="O40" s="24"/>
      <c r="P40" s="24"/>
      <c r="Q40" s="24"/>
      <c r="R40" s="24"/>
      <c r="S40" s="24"/>
      <c r="T40" s="24"/>
      <c r="U40" s="24"/>
    </row>
    <row r="41" spans="1:21" ht="14.25">
      <c r="A41" s="41"/>
      <c r="B41" s="41"/>
      <c r="C41" s="41"/>
      <c r="D41" s="41"/>
      <c r="E41" s="29"/>
      <c r="L41" s="75"/>
      <c r="M41" s="24"/>
      <c r="N41" s="24"/>
      <c r="O41" s="24"/>
      <c r="P41" s="24"/>
      <c r="Q41" s="24"/>
      <c r="R41" s="24"/>
      <c r="S41" s="24"/>
      <c r="T41" s="24"/>
      <c r="U41" s="24"/>
    </row>
    <row r="42" spans="1:5" ht="14.25">
      <c r="A42" s="41"/>
      <c r="B42" s="41"/>
      <c r="C42" s="41"/>
      <c r="D42" s="41"/>
      <c r="E42" s="29"/>
    </row>
    <row r="43" spans="1:5" ht="14.25">
      <c r="A43" s="41"/>
      <c r="B43" s="41"/>
      <c r="C43" s="41"/>
      <c r="D43" s="41"/>
      <c r="E43" s="29"/>
    </row>
    <row r="44" spans="1:5" ht="14.25">
      <c r="A44" s="41"/>
      <c r="B44" s="25"/>
      <c r="C44" s="41"/>
      <c r="D44" s="41"/>
      <c r="E44" s="29"/>
    </row>
    <row r="45" spans="1:5" ht="14.25">
      <c r="A45" s="41"/>
      <c r="B45" s="25"/>
      <c r="C45" s="41"/>
      <c r="D45" s="41"/>
      <c r="E45" s="29"/>
    </row>
    <row r="46" spans="1:5" ht="14.25">
      <c r="A46" s="41"/>
      <c r="B46" s="25"/>
      <c r="C46" s="41"/>
      <c r="D46" s="41"/>
      <c r="E46" s="29"/>
    </row>
    <row r="47" spans="1:5" ht="14.25">
      <c r="A47" s="41"/>
      <c r="B47" s="41"/>
      <c r="C47" s="41"/>
      <c r="D47" s="41"/>
      <c r="E47" s="29"/>
    </row>
    <row r="48" spans="1:5" ht="14.25">
      <c r="A48" s="41"/>
      <c r="B48" s="41"/>
      <c r="C48" s="41"/>
      <c r="D48" s="41"/>
      <c r="E48" s="29"/>
    </row>
    <row r="49" spans="1:5" ht="14.25">
      <c r="A49" s="29"/>
      <c r="B49" s="29"/>
      <c r="C49" s="29"/>
      <c r="D49" s="29"/>
      <c r="E49" s="29"/>
    </row>
  </sheetData>
  <mergeCells count="14">
    <mergeCell ref="K3:K6"/>
    <mergeCell ref="G1:J1"/>
    <mergeCell ref="G2:J2"/>
    <mergeCell ref="A3:B5"/>
    <mergeCell ref="E5:F5"/>
    <mergeCell ref="G5:G6"/>
    <mergeCell ref="H5:I5"/>
    <mergeCell ref="C5:C6"/>
    <mergeCell ref="D5:D6"/>
    <mergeCell ref="C3:D4"/>
    <mergeCell ref="E3:I4"/>
    <mergeCell ref="A1:D1"/>
    <mergeCell ref="A2:D2"/>
    <mergeCell ref="J3:J6"/>
  </mergeCells>
  <hyperlinks>
    <hyperlink ref="L1:L2" location="'Spis tablic   List of tables'!A1" display="Powrót do spisu tablic"/>
    <hyperlink ref="L1" location="'Spis    List'!A50" display="Powrót do spisu tablic"/>
    <hyperlink ref="L2" location="'Spis    List'!A50" display="Return to list of tables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 topLeftCell="A1"/>
  </sheetViews>
  <sheetFormatPr defaultColWidth="8.796875" defaultRowHeight="14.25"/>
  <cols>
    <col min="1" max="1" width="21.69921875" style="0" customWidth="1"/>
    <col min="2" max="9" width="9.59765625" style="0" customWidth="1"/>
  </cols>
  <sheetData>
    <row r="1" spans="1:10" ht="14.25">
      <c r="A1" s="5" t="s">
        <v>1318</v>
      </c>
      <c r="B1" s="1"/>
      <c r="C1" s="1"/>
      <c r="D1" s="1"/>
      <c r="E1" s="1"/>
      <c r="F1" s="1"/>
      <c r="G1" s="1"/>
      <c r="H1" s="1"/>
      <c r="I1" s="1"/>
      <c r="J1" s="312" t="s">
        <v>273</v>
      </c>
    </row>
    <row r="2" spans="1:10" ht="14.25">
      <c r="A2" s="153" t="s">
        <v>157</v>
      </c>
      <c r="B2" s="1"/>
      <c r="C2" s="1"/>
      <c r="D2" s="1"/>
      <c r="E2" s="1"/>
      <c r="F2" s="1"/>
      <c r="G2" s="1"/>
      <c r="H2" s="1"/>
      <c r="I2" s="1"/>
      <c r="J2" s="313" t="s">
        <v>274</v>
      </c>
    </row>
    <row r="3" spans="1:10" ht="14.25">
      <c r="A3" s="475" t="s">
        <v>151</v>
      </c>
      <c r="B3" s="490"/>
      <c r="C3" s="490" t="s">
        <v>44</v>
      </c>
      <c r="D3" s="490" t="s">
        <v>45</v>
      </c>
      <c r="E3" s="490"/>
      <c r="F3" s="490"/>
      <c r="G3" s="490"/>
      <c r="H3" s="490"/>
      <c r="I3" s="476"/>
      <c r="J3" s="60"/>
    </row>
    <row r="4" spans="1:9" ht="39" customHeight="1">
      <c r="A4" s="475"/>
      <c r="B4" s="490"/>
      <c r="C4" s="490"/>
      <c r="D4" s="134">
        <v>1</v>
      </c>
      <c r="E4" s="134">
        <v>2</v>
      </c>
      <c r="F4" s="134">
        <v>3</v>
      </c>
      <c r="G4" s="134">
        <v>4</v>
      </c>
      <c r="H4" s="134">
        <v>5</v>
      </c>
      <c r="I4" s="165" t="s">
        <v>46</v>
      </c>
    </row>
    <row r="5" spans="1:9" ht="14.25">
      <c r="A5" s="207" t="s">
        <v>0</v>
      </c>
      <c r="B5" s="210">
        <v>2010</v>
      </c>
      <c r="C5" s="200">
        <v>22635</v>
      </c>
      <c r="D5" s="200">
        <v>10958</v>
      </c>
      <c r="E5" s="200">
        <v>7980</v>
      </c>
      <c r="F5" s="200">
        <v>2404</v>
      </c>
      <c r="G5" s="200">
        <v>774</v>
      </c>
      <c r="H5" s="200">
        <v>255</v>
      </c>
      <c r="I5" s="201">
        <v>263</v>
      </c>
    </row>
    <row r="6" spans="1:9" ht="14.25">
      <c r="A6" s="208" t="s">
        <v>1</v>
      </c>
      <c r="B6" s="210">
        <v>2015</v>
      </c>
      <c r="C6" s="200">
        <v>19715</v>
      </c>
      <c r="D6" s="200">
        <v>9187</v>
      </c>
      <c r="E6" s="200">
        <v>7294</v>
      </c>
      <c r="F6" s="200">
        <v>2211</v>
      </c>
      <c r="G6" s="200">
        <v>645</v>
      </c>
      <c r="H6" s="200">
        <v>212</v>
      </c>
      <c r="I6" s="201">
        <v>153</v>
      </c>
    </row>
    <row r="7" spans="1:9" ht="14.25" customHeight="1">
      <c r="A7" s="209"/>
      <c r="B7" s="210">
        <v>2020</v>
      </c>
      <c r="C7" s="200">
        <v>18034</v>
      </c>
      <c r="D7" s="200">
        <v>7587</v>
      </c>
      <c r="E7" s="200">
        <v>6417</v>
      </c>
      <c r="F7" s="200">
        <v>2870</v>
      </c>
      <c r="G7" s="200">
        <v>803</v>
      </c>
      <c r="H7" s="200">
        <v>232</v>
      </c>
      <c r="I7" s="201">
        <v>123</v>
      </c>
    </row>
    <row r="8" spans="1:9" ht="14.25">
      <c r="A8" s="209"/>
      <c r="B8" s="211">
        <v>2021</v>
      </c>
      <c r="C8" s="230">
        <v>16641</v>
      </c>
      <c r="D8" s="230">
        <v>7050</v>
      </c>
      <c r="E8" s="230">
        <v>5840</v>
      </c>
      <c r="F8" s="230">
        <v>2523</v>
      </c>
      <c r="G8" s="230">
        <v>796</v>
      </c>
      <c r="H8" s="230">
        <v>276</v>
      </c>
      <c r="I8" s="231">
        <v>142</v>
      </c>
    </row>
    <row r="9" spans="1:9" ht="14.25">
      <c r="A9" s="518" t="s">
        <v>26</v>
      </c>
      <c r="B9" s="519"/>
      <c r="C9" s="232"/>
      <c r="D9" s="232"/>
      <c r="E9" s="232"/>
      <c r="F9" s="232"/>
      <c r="G9" s="232"/>
      <c r="H9" s="232"/>
      <c r="I9" s="233"/>
    </row>
    <row r="10" spans="1:9" ht="14.25">
      <c r="A10" s="516" t="s">
        <v>27</v>
      </c>
      <c r="B10" s="517"/>
      <c r="C10" s="358">
        <v>304</v>
      </c>
      <c r="D10" s="358">
        <v>264</v>
      </c>
      <c r="E10" s="358">
        <v>36</v>
      </c>
      <c r="F10" s="358">
        <v>3</v>
      </c>
      <c r="G10" s="358" t="s">
        <v>162</v>
      </c>
      <c r="H10" s="358" t="s">
        <v>162</v>
      </c>
      <c r="I10" s="359" t="s">
        <v>162</v>
      </c>
    </row>
    <row r="11" spans="1:9" ht="14.25">
      <c r="A11" s="498" t="s">
        <v>22</v>
      </c>
      <c r="B11" s="499"/>
      <c r="C11" s="200" t="s">
        <v>1196</v>
      </c>
      <c r="D11" s="200">
        <v>1318</v>
      </c>
      <c r="E11" s="200">
        <v>447</v>
      </c>
      <c r="F11" s="200">
        <v>102</v>
      </c>
      <c r="G11" s="200">
        <v>18</v>
      </c>
      <c r="H11" s="200">
        <v>1</v>
      </c>
      <c r="I11" s="201" t="s">
        <v>162</v>
      </c>
    </row>
    <row r="12" spans="1:9" ht="14.25">
      <c r="A12" s="498" t="s">
        <v>23</v>
      </c>
      <c r="B12" s="499"/>
      <c r="C12" s="200">
        <v>5315</v>
      </c>
      <c r="D12" s="200">
        <v>2844</v>
      </c>
      <c r="E12" s="200">
        <v>1806</v>
      </c>
      <c r="F12" s="200">
        <v>510</v>
      </c>
      <c r="G12" s="200">
        <v>118</v>
      </c>
      <c r="H12" s="200">
        <v>26</v>
      </c>
      <c r="I12" s="201">
        <v>9</v>
      </c>
    </row>
    <row r="13" spans="1:9" ht="14.25">
      <c r="A13" s="498" t="s">
        <v>24</v>
      </c>
      <c r="B13" s="499"/>
      <c r="C13" s="200">
        <v>5588</v>
      </c>
      <c r="D13" s="200">
        <v>1841</v>
      </c>
      <c r="E13" s="200">
        <v>2393</v>
      </c>
      <c r="F13" s="200">
        <v>967</v>
      </c>
      <c r="G13" s="200">
        <v>268</v>
      </c>
      <c r="H13" s="200">
        <v>76</v>
      </c>
      <c r="I13" s="201">
        <v>38</v>
      </c>
    </row>
    <row r="14" spans="1:9" ht="14.25">
      <c r="A14" s="498" t="s">
        <v>25</v>
      </c>
      <c r="B14" s="499"/>
      <c r="C14" s="200">
        <v>2896</v>
      </c>
      <c r="D14" s="200">
        <v>648</v>
      </c>
      <c r="E14" s="200">
        <v>1000</v>
      </c>
      <c r="F14" s="200">
        <v>754</v>
      </c>
      <c r="G14" s="200">
        <v>304</v>
      </c>
      <c r="H14" s="200">
        <v>122</v>
      </c>
      <c r="I14" s="201">
        <v>64</v>
      </c>
    </row>
    <row r="15" spans="1:9" ht="14.25">
      <c r="A15" s="498" t="s">
        <v>47</v>
      </c>
      <c r="B15" s="499"/>
      <c r="C15" s="200">
        <v>622</v>
      </c>
      <c r="D15" s="200">
        <v>126</v>
      </c>
      <c r="E15" s="200">
        <v>155</v>
      </c>
      <c r="F15" s="200">
        <v>177</v>
      </c>
      <c r="G15" s="200">
        <v>85</v>
      </c>
      <c r="H15" s="200">
        <v>48</v>
      </c>
      <c r="I15" s="201">
        <v>30</v>
      </c>
    </row>
    <row r="16" spans="1:9" ht="14.25">
      <c r="A16" s="518" t="s">
        <v>48</v>
      </c>
      <c r="B16" s="519"/>
      <c r="C16" s="232"/>
      <c r="D16" s="232"/>
      <c r="E16" s="232"/>
      <c r="F16" s="232"/>
      <c r="G16" s="232"/>
      <c r="H16" s="232"/>
      <c r="I16" s="233"/>
    </row>
    <row r="17" spans="1:9" ht="14.25">
      <c r="A17" s="516" t="s">
        <v>28</v>
      </c>
      <c r="B17" s="517"/>
      <c r="C17" s="358">
        <v>29</v>
      </c>
      <c r="D17" s="197">
        <v>9</v>
      </c>
      <c r="E17" s="358">
        <v>3</v>
      </c>
      <c r="F17" s="358" t="s">
        <v>162</v>
      </c>
      <c r="G17" s="358" t="s">
        <v>162</v>
      </c>
      <c r="H17" s="358" t="s">
        <v>162</v>
      </c>
      <c r="I17" s="198">
        <v>1</v>
      </c>
    </row>
    <row r="18" spans="1:9" s="19" customFormat="1" ht="36.75" customHeight="1">
      <c r="A18" s="514" t="s">
        <v>275</v>
      </c>
      <c r="B18" s="514"/>
      <c r="C18" s="514"/>
      <c r="D18" s="514"/>
      <c r="E18" s="514"/>
      <c r="F18" s="514"/>
      <c r="G18" s="514"/>
      <c r="H18" s="514"/>
      <c r="I18" s="514"/>
    </row>
    <row r="19" spans="1:9" ht="30.75" customHeight="1">
      <c r="A19" s="515" t="s">
        <v>147</v>
      </c>
      <c r="B19" s="515"/>
      <c r="C19" s="515"/>
      <c r="D19" s="515"/>
      <c r="E19" s="515"/>
      <c r="F19" s="515"/>
      <c r="G19" s="515"/>
      <c r="H19" s="515"/>
      <c r="I19" s="515"/>
    </row>
    <row r="20" ht="15">
      <c r="A20" s="20"/>
    </row>
  </sheetData>
  <mergeCells count="14">
    <mergeCell ref="A18:I18"/>
    <mergeCell ref="A19:I19"/>
    <mergeCell ref="A17:B17"/>
    <mergeCell ref="A3:B4"/>
    <mergeCell ref="C3:C4"/>
    <mergeCell ref="D3:I3"/>
    <mergeCell ref="A9:B9"/>
    <mergeCell ref="A10:B10"/>
    <mergeCell ref="A11:B11"/>
    <mergeCell ref="A12:B12"/>
    <mergeCell ref="A13:B13"/>
    <mergeCell ref="A14:B14"/>
    <mergeCell ref="A15:B15"/>
    <mergeCell ref="A16:B16"/>
  </mergeCells>
  <hyperlinks>
    <hyperlink ref="J1:J2" location="'Spis tablic   List of tables'!A1" display="Powrót do spisu tablic"/>
    <hyperlink ref="J1" location="'Spis    List'!A50" display="Powrót do spisu tablic"/>
    <hyperlink ref="J2" location="'Spis    List'!A50" display="Return to list of tables"/>
  </hyperlinks>
  <printOptions/>
  <pageMargins left="0.25" right="0.25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workbookViewId="0" topLeftCell="A1"/>
  </sheetViews>
  <sheetFormatPr defaultColWidth="8.796875" defaultRowHeight="14.25"/>
  <cols>
    <col min="1" max="1" width="21.69921875" style="0" customWidth="1"/>
    <col min="2" max="9" width="9.59765625" style="0" customWidth="1"/>
  </cols>
  <sheetData>
    <row r="1" spans="1:8" ht="14.25">
      <c r="A1" s="5" t="s">
        <v>1319</v>
      </c>
      <c r="B1" s="1"/>
      <c r="C1" s="1"/>
      <c r="D1" s="1"/>
      <c r="E1" s="1"/>
      <c r="F1" s="1"/>
      <c r="G1" s="1"/>
      <c r="H1" s="312" t="s">
        <v>273</v>
      </c>
    </row>
    <row r="2" spans="1:8" ht="14.25">
      <c r="A2" s="153" t="s">
        <v>158</v>
      </c>
      <c r="B2" s="1"/>
      <c r="C2" s="1"/>
      <c r="D2" s="1"/>
      <c r="E2" s="1"/>
      <c r="F2" s="1"/>
      <c r="G2" s="1"/>
      <c r="H2" s="313" t="s">
        <v>274</v>
      </c>
    </row>
    <row r="3" spans="1:8" ht="14.25">
      <c r="A3" s="475" t="s">
        <v>11</v>
      </c>
      <c r="B3" s="490">
        <v>2010</v>
      </c>
      <c r="C3" s="490">
        <v>2015</v>
      </c>
      <c r="D3" s="490">
        <v>2020</v>
      </c>
      <c r="E3" s="490">
        <v>2021</v>
      </c>
      <c r="F3" s="490"/>
      <c r="G3" s="476"/>
      <c r="H3" s="60"/>
    </row>
    <row r="4" spans="1:7" ht="36">
      <c r="A4" s="475"/>
      <c r="B4" s="490"/>
      <c r="C4" s="490"/>
      <c r="D4" s="490"/>
      <c r="E4" s="134" t="s">
        <v>15</v>
      </c>
      <c r="F4" s="134" t="s">
        <v>38</v>
      </c>
      <c r="G4" s="165" t="s">
        <v>39</v>
      </c>
    </row>
    <row r="5" spans="1:7" ht="30" customHeight="1">
      <c r="A5" s="242" t="s">
        <v>49</v>
      </c>
      <c r="B5" s="243"/>
      <c r="C5" s="243"/>
      <c r="D5" s="243"/>
      <c r="E5" s="243"/>
      <c r="F5" s="243"/>
      <c r="G5" s="244"/>
    </row>
    <row r="6" spans="1:7" ht="30" customHeight="1">
      <c r="A6" s="196" t="s">
        <v>50</v>
      </c>
      <c r="B6" s="245"/>
      <c r="C6" s="245"/>
      <c r="D6" s="245"/>
      <c r="E6" s="245"/>
      <c r="F6" s="245"/>
      <c r="G6" s="246"/>
    </row>
    <row r="7" spans="1:7" ht="14.25">
      <c r="A7" s="142" t="s">
        <v>169</v>
      </c>
      <c r="B7" s="150">
        <v>42.44</v>
      </c>
      <c r="C7" s="150">
        <v>38.8</v>
      </c>
      <c r="D7" s="150">
        <v>39.05</v>
      </c>
      <c r="E7" s="150">
        <v>36.46</v>
      </c>
      <c r="F7" s="150">
        <v>36.02</v>
      </c>
      <c r="G7" s="234">
        <v>36.86</v>
      </c>
    </row>
    <row r="8" spans="1:7" ht="14.25">
      <c r="A8" s="145" t="s">
        <v>69</v>
      </c>
      <c r="B8" s="150">
        <v>13.88</v>
      </c>
      <c r="C8" s="150">
        <v>11.27</v>
      </c>
      <c r="D8" s="150">
        <v>8.13</v>
      </c>
      <c r="E8" s="150">
        <v>6.17</v>
      </c>
      <c r="F8" s="150">
        <v>6.14</v>
      </c>
      <c r="G8" s="234">
        <v>6.2</v>
      </c>
    </row>
    <row r="9" spans="1:7" ht="14.25">
      <c r="A9" s="145" t="s">
        <v>22</v>
      </c>
      <c r="B9" s="150">
        <v>55.81</v>
      </c>
      <c r="C9" s="150">
        <v>43.87</v>
      </c>
      <c r="D9" s="150">
        <v>39.19</v>
      </c>
      <c r="E9" s="150">
        <v>35.86</v>
      </c>
      <c r="F9" s="150">
        <v>28.53</v>
      </c>
      <c r="G9" s="234">
        <v>41.41</v>
      </c>
    </row>
    <row r="10" spans="1:7" ht="14.25">
      <c r="A10" s="145" t="s">
        <v>23</v>
      </c>
      <c r="B10" s="150">
        <v>93.92</v>
      </c>
      <c r="C10" s="150">
        <v>84.37</v>
      </c>
      <c r="D10" s="150">
        <v>95.26</v>
      </c>
      <c r="E10" s="150">
        <v>91.03</v>
      </c>
      <c r="F10" s="150">
        <v>83.37</v>
      </c>
      <c r="G10" s="234">
        <v>97.63</v>
      </c>
    </row>
    <row r="11" spans="1:7" ht="14.25">
      <c r="A11" s="145" t="s">
        <v>24</v>
      </c>
      <c r="B11" s="150">
        <v>73.13</v>
      </c>
      <c r="C11" s="150">
        <v>73.47</v>
      </c>
      <c r="D11" s="150">
        <v>84.11</v>
      </c>
      <c r="E11" s="150">
        <v>82.22</v>
      </c>
      <c r="F11" s="150">
        <v>86.2</v>
      </c>
      <c r="G11" s="234">
        <v>78.49</v>
      </c>
    </row>
    <row r="12" spans="1:7" ht="14.25">
      <c r="A12" s="145" t="s">
        <v>25</v>
      </c>
      <c r="B12" s="150">
        <v>31.11</v>
      </c>
      <c r="C12" s="150">
        <v>32.37</v>
      </c>
      <c r="D12" s="150">
        <v>38.18</v>
      </c>
      <c r="E12" s="150">
        <v>36.38</v>
      </c>
      <c r="F12" s="150">
        <v>38.22</v>
      </c>
      <c r="G12" s="234">
        <v>34.61</v>
      </c>
    </row>
    <row r="13" spans="1:7" ht="14.25">
      <c r="A13" s="145" t="s">
        <v>47</v>
      </c>
      <c r="B13" s="150">
        <v>7.07</v>
      </c>
      <c r="C13" s="150">
        <v>7.4</v>
      </c>
      <c r="D13" s="150">
        <v>8.48</v>
      </c>
      <c r="E13" s="150">
        <v>8.06</v>
      </c>
      <c r="F13" s="150">
        <v>8.4</v>
      </c>
      <c r="G13" s="234">
        <v>7.75</v>
      </c>
    </row>
    <row r="14" spans="1:7" ht="14.25">
      <c r="A14" s="145" t="s">
        <v>170</v>
      </c>
      <c r="B14" s="150">
        <v>0.23</v>
      </c>
      <c r="C14" s="150">
        <v>0.37</v>
      </c>
      <c r="D14" s="150">
        <v>0.3</v>
      </c>
      <c r="E14" s="150">
        <v>0.41</v>
      </c>
      <c r="F14" s="360">
        <v>0.38</v>
      </c>
      <c r="G14" s="234">
        <v>0.43</v>
      </c>
    </row>
    <row r="15" spans="1:7" ht="14.25">
      <c r="A15" s="235" t="s">
        <v>51</v>
      </c>
      <c r="B15" s="143"/>
      <c r="C15" s="143"/>
      <c r="D15" s="143"/>
      <c r="E15" s="150"/>
      <c r="F15" s="150"/>
      <c r="G15" s="234"/>
    </row>
    <row r="16" spans="1:7" ht="14.25">
      <c r="A16" s="236" t="s">
        <v>52</v>
      </c>
      <c r="B16" s="217"/>
      <c r="C16" s="217"/>
      <c r="D16" s="217"/>
      <c r="E16" s="356"/>
      <c r="F16" s="356"/>
      <c r="G16" s="357"/>
    </row>
    <row r="17" spans="1:7" ht="14.25">
      <c r="A17" s="239" t="s">
        <v>53</v>
      </c>
      <c r="B17" s="240">
        <v>1.367</v>
      </c>
      <c r="C17" s="240">
        <v>1.257</v>
      </c>
      <c r="D17" s="240">
        <v>1.3646</v>
      </c>
      <c r="E17" s="240">
        <v>1.2997</v>
      </c>
      <c r="F17" s="240">
        <v>1.2538</v>
      </c>
      <c r="G17" s="241">
        <v>1.3328</v>
      </c>
    </row>
    <row r="18" spans="1:7" ht="14.25">
      <c r="A18" s="236" t="s">
        <v>54</v>
      </c>
      <c r="B18" s="237"/>
      <c r="C18" s="237"/>
      <c r="D18" s="237"/>
      <c r="E18" s="237"/>
      <c r="F18" s="237"/>
      <c r="G18" s="238"/>
    </row>
    <row r="19" spans="1:7" ht="14.25">
      <c r="A19" s="239" t="s">
        <v>55</v>
      </c>
      <c r="B19" s="240">
        <v>0.659</v>
      </c>
      <c r="C19" s="240">
        <v>0.611</v>
      </c>
      <c r="D19" s="441">
        <v>0.6601</v>
      </c>
      <c r="E19" s="240">
        <v>0.6291</v>
      </c>
      <c r="F19" s="240">
        <v>0.6052</v>
      </c>
      <c r="G19" s="241">
        <v>0.6467</v>
      </c>
    </row>
    <row r="20" spans="1:7" ht="14.25">
      <c r="A20" s="236" t="s">
        <v>56</v>
      </c>
      <c r="B20" s="237"/>
      <c r="C20" s="237"/>
      <c r="D20" s="237"/>
      <c r="E20" s="237"/>
      <c r="F20" s="237"/>
      <c r="G20" s="238"/>
    </row>
    <row r="21" spans="1:7" ht="14.25">
      <c r="A21" s="239" t="s">
        <v>57</v>
      </c>
      <c r="B21" s="240">
        <v>0.983</v>
      </c>
      <c r="C21" s="240">
        <v>0.864</v>
      </c>
      <c r="D21" s="240">
        <v>0.6619</v>
      </c>
      <c r="E21" s="240">
        <v>0.5435</v>
      </c>
      <c r="F21" s="240">
        <v>0.5733</v>
      </c>
      <c r="G21" s="241">
        <v>0.5204</v>
      </c>
    </row>
    <row r="22" spans="1:7" ht="22.5" customHeight="1">
      <c r="A22" s="11"/>
      <c r="B22" s="1"/>
      <c r="C22" s="1"/>
      <c r="D22" s="1"/>
      <c r="E22" s="1"/>
      <c r="F22" s="1"/>
      <c r="G22" s="1"/>
    </row>
    <row r="23" spans="1:7" ht="22.5" customHeight="1">
      <c r="A23" s="43"/>
      <c r="B23" s="1"/>
      <c r="C23" s="1"/>
      <c r="D23" s="1"/>
      <c r="E23" s="1"/>
      <c r="F23" s="1"/>
      <c r="G23" s="434"/>
    </row>
    <row r="24" spans="1:7" ht="14.25">
      <c r="A24" s="1"/>
      <c r="B24" s="1"/>
      <c r="C24" s="1"/>
      <c r="D24" s="434"/>
      <c r="E24" s="1"/>
      <c r="F24" s="434"/>
      <c r="G24" s="434"/>
    </row>
    <row r="25" spans="4:7" ht="14.25">
      <c r="D25" s="434"/>
      <c r="F25" s="434"/>
      <c r="G25" s="434"/>
    </row>
    <row r="26" spans="1:6" ht="15">
      <c r="A26" s="20"/>
      <c r="D26" s="434"/>
      <c r="F26" s="434"/>
    </row>
    <row r="27" ht="15">
      <c r="A27" s="20"/>
    </row>
    <row r="28" ht="15">
      <c r="A28" s="20"/>
    </row>
  </sheetData>
  <mergeCells count="5">
    <mergeCell ref="A3:A4"/>
    <mergeCell ref="B3:B4"/>
    <mergeCell ref="C3:C4"/>
    <mergeCell ref="D3:D4"/>
    <mergeCell ref="E3:G3"/>
  </mergeCells>
  <hyperlinks>
    <hyperlink ref="H1:H2" location="'Spis tablic   List of tables'!A1" display="Powrót do spisu tablic"/>
    <hyperlink ref="H1" location="'Spis    List'!A50" display="Powrót do spisu tablic"/>
    <hyperlink ref="H2" location="'Spis    List'!A50" display="Return to list of tables"/>
  </hyperlink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4"/>
  <sheetViews>
    <sheetView showGridLines="0" workbookViewId="0" topLeftCell="A1"/>
  </sheetViews>
  <sheetFormatPr defaultColWidth="8.796875" defaultRowHeight="14.25"/>
  <cols>
    <col min="1" max="1" width="9" style="1" customWidth="1"/>
    <col min="2" max="2" width="21.3984375" style="0" customWidth="1"/>
    <col min="3" max="3" width="20.3984375" style="0" customWidth="1"/>
    <col min="5" max="5" width="18.19921875" style="0" customWidth="1"/>
  </cols>
  <sheetData>
    <row r="1" spans="2:9" ht="14.25">
      <c r="B1" s="45" t="s">
        <v>1277</v>
      </c>
      <c r="I1" s="312" t="s">
        <v>421</v>
      </c>
    </row>
    <row r="2" spans="2:9" ht="12.75" customHeight="1">
      <c r="B2" s="4" t="s">
        <v>132</v>
      </c>
      <c r="C2" s="106"/>
      <c r="I2" s="313" t="s">
        <v>422</v>
      </c>
    </row>
    <row r="3" spans="2:3" s="1" customFormat="1" ht="14.25">
      <c r="B3" s="10" t="s">
        <v>1278</v>
      </c>
      <c r="C3"/>
    </row>
    <row r="4" spans="2:3" s="1" customFormat="1" ht="15" customHeight="1">
      <c r="B4" s="17" t="s">
        <v>133</v>
      </c>
      <c r="C4" s="106"/>
    </row>
    <row r="5" s="1" customFormat="1" ht="12"/>
    <row r="6" spans="2:5" s="1" customFormat="1" ht="72">
      <c r="B6" s="321"/>
      <c r="C6" s="164" t="s">
        <v>693</v>
      </c>
      <c r="E6" s="5" t="s">
        <v>694</v>
      </c>
    </row>
    <row r="7" spans="1:5" s="1" customFormat="1" ht="12">
      <c r="A7" s="1" t="s">
        <v>907</v>
      </c>
      <c r="B7" s="319" t="s">
        <v>440</v>
      </c>
      <c r="C7" s="327">
        <v>31.011021576649295</v>
      </c>
      <c r="E7" s="1" t="s">
        <v>132</v>
      </c>
    </row>
    <row r="8" spans="1:5" s="1" customFormat="1" ht="13.5">
      <c r="A8" s="1" t="s">
        <v>908</v>
      </c>
      <c r="B8" s="318" t="s">
        <v>700</v>
      </c>
      <c r="C8" s="315">
        <v>33.25523946131166</v>
      </c>
      <c r="E8" s="10" t="s">
        <v>695</v>
      </c>
    </row>
    <row r="9" spans="1:5" s="1" customFormat="1" ht="12">
      <c r="A9" s="1" t="s">
        <v>909</v>
      </c>
      <c r="B9" s="318" t="s">
        <v>447</v>
      </c>
      <c r="C9" s="315">
        <v>31.0386209906175</v>
      </c>
      <c r="E9" s="10" t="s">
        <v>133</v>
      </c>
    </row>
    <row r="10" spans="1:21" s="1" customFormat="1" ht="12">
      <c r="A10" s="1" t="s">
        <v>910</v>
      </c>
      <c r="B10" s="318" t="s">
        <v>448</v>
      </c>
      <c r="C10" s="315">
        <v>28.62595419847328</v>
      </c>
      <c r="R10" s="397" t="s">
        <v>691</v>
      </c>
      <c r="S10" s="397"/>
      <c r="T10" s="397"/>
      <c r="U10" s="397"/>
    </row>
    <row r="11" spans="1:21" s="1" customFormat="1" ht="12">
      <c r="A11" s="1" t="s">
        <v>911</v>
      </c>
      <c r="B11" s="318" t="s">
        <v>449</v>
      </c>
      <c r="C11" s="315">
        <v>37.45830194770257</v>
      </c>
      <c r="E11" s="322"/>
      <c r="F11" s="329">
        <v>2010</v>
      </c>
      <c r="G11" s="329">
        <v>2011</v>
      </c>
      <c r="H11" s="329">
        <v>2012</v>
      </c>
      <c r="I11" s="329">
        <v>2013</v>
      </c>
      <c r="J11" s="329">
        <v>2014</v>
      </c>
      <c r="K11" s="329">
        <v>2015</v>
      </c>
      <c r="L11" s="329">
        <v>2016</v>
      </c>
      <c r="M11" s="329">
        <v>2017</v>
      </c>
      <c r="N11" s="329">
        <v>2018</v>
      </c>
      <c r="O11" s="329">
        <v>2019</v>
      </c>
      <c r="P11" s="329">
        <v>2020</v>
      </c>
      <c r="Q11" s="329">
        <v>2021</v>
      </c>
      <c r="R11" s="343">
        <v>2025</v>
      </c>
      <c r="S11" s="343">
        <v>2030</v>
      </c>
      <c r="T11" s="343">
        <v>2035</v>
      </c>
      <c r="U11" s="343">
        <v>2040</v>
      </c>
    </row>
    <row r="12" spans="1:21" s="1" customFormat="1" ht="12">
      <c r="A12" s="1" t="s">
        <v>912</v>
      </c>
      <c r="B12" s="318" t="s">
        <v>450</v>
      </c>
      <c r="C12" s="315">
        <v>34.8605577689243</v>
      </c>
      <c r="E12" s="321"/>
      <c r="F12" s="398" t="s">
        <v>441</v>
      </c>
      <c r="G12" s="401"/>
      <c r="H12" s="401"/>
      <c r="I12" s="401"/>
      <c r="J12" s="401"/>
      <c r="K12" s="401"/>
      <c r="L12" s="401"/>
      <c r="M12" s="401"/>
      <c r="N12" s="399"/>
      <c r="O12" s="399"/>
      <c r="P12" s="399"/>
      <c r="Q12" s="399"/>
      <c r="R12" s="399"/>
      <c r="S12" s="399"/>
      <c r="T12" s="399"/>
      <c r="U12" s="400"/>
    </row>
    <row r="13" spans="1:21" s="1" customFormat="1" ht="12">
      <c r="A13" s="1" t="s">
        <v>913</v>
      </c>
      <c r="B13" s="318" t="s">
        <v>451</v>
      </c>
      <c r="C13" s="315">
        <v>34.93342676944639</v>
      </c>
      <c r="E13" s="323" t="s">
        <v>135</v>
      </c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</row>
    <row r="14" spans="1:21" s="1" customFormat="1" ht="12">
      <c r="A14" s="1" t="s">
        <v>914</v>
      </c>
      <c r="B14" s="318" t="s">
        <v>452</v>
      </c>
      <c r="C14" s="315">
        <v>29.417879417879416</v>
      </c>
      <c r="E14" s="324" t="s">
        <v>136</v>
      </c>
      <c r="F14" s="325">
        <v>14.4</v>
      </c>
      <c r="G14" s="335">
        <v>14.6</v>
      </c>
      <c r="H14" s="335">
        <v>15</v>
      </c>
      <c r="I14" s="335">
        <v>15.4</v>
      </c>
      <c r="J14" s="335">
        <v>15.9</v>
      </c>
      <c r="K14" s="335">
        <v>16.4</v>
      </c>
      <c r="L14" s="335">
        <v>16.9</v>
      </c>
      <c r="M14" s="335">
        <v>17.4</v>
      </c>
      <c r="N14" s="325">
        <v>18</v>
      </c>
      <c r="O14" s="325">
        <v>18.6</v>
      </c>
      <c r="P14" s="325">
        <v>19.4</v>
      </c>
      <c r="Q14" s="325">
        <v>19.8</v>
      </c>
      <c r="R14" s="325">
        <v>22.20476236241823</v>
      </c>
      <c r="S14" s="325">
        <v>24.057610393280523</v>
      </c>
      <c r="T14" s="325">
        <v>25.63736826584302</v>
      </c>
      <c r="U14" s="325">
        <v>27.920092694707748</v>
      </c>
    </row>
    <row r="15" spans="1:21" s="1" customFormat="1" ht="12">
      <c r="A15" s="1" t="s">
        <v>915</v>
      </c>
      <c r="B15" s="318" t="s">
        <v>453</v>
      </c>
      <c r="C15" s="315">
        <v>35.65754633715799</v>
      </c>
      <c r="E15" s="323" t="s">
        <v>18</v>
      </c>
      <c r="F15" s="328"/>
      <c r="G15" s="323"/>
      <c r="H15" s="323"/>
      <c r="I15" s="323"/>
      <c r="J15" s="323"/>
      <c r="K15" s="323"/>
      <c r="L15" s="323"/>
      <c r="M15" s="323"/>
      <c r="N15" s="328"/>
      <c r="O15" s="328"/>
      <c r="P15" s="328"/>
      <c r="Q15" s="328"/>
      <c r="R15" s="328"/>
      <c r="S15" s="328"/>
      <c r="T15" s="328"/>
      <c r="U15" s="328"/>
    </row>
    <row r="16" spans="1:21" s="1" customFormat="1" ht="12">
      <c r="A16" s="1" t="s">
        <v>916</v>
      </c>
      <c r="B16" s="318" t="s">
        <v>454</v>
      </c>
      <c r="C16" s="315">
        <v>34.27856547122602</v>
      </c>
      <c r="E16" s="324" t="s">
        <v>19</v>
      </c>
      <c r="F16" s="325">
        <v>13</v>
      </c>
      <c r="G16" s="335">
        <v>13.5</v>
      </c>
      <c r="H16" s="335">
        <v>14.2</v>
      </c>
      <c r="I16" s="335">
        <v>14.9</v>
      </c>
      <c r="J16" s="335">
        <v>15.7</v>
      </c>
      <c r="K16" s="335">
        <v>16.5</v>
      </c>
      <c r="L16" s="335">
        <v>17.3</v>
      </c>
      <c r="M16" s="335">
        <v>18.1</v>
      </c>
      <c r="N16" s="325">
        <v>19</v>
      </c>
      <c r="O16" s="325">
        <v>19.8</v>
      </c>
      <c r="P16" s="325">
        <v>20.8</v>
      </c>
      <c r="Q16" s="325">
        <v>21.5</v>
      </c>
      <c r="R16" s="325">
        <v>24.533220851257482</v>
      </c>
      <c r="S16" s="325">
        <v>26.592839196540535</v>
      </c>
      <c r="T16" s="325">
        <v>28.071605304425297</v>
      </c>
      <c r="U16" s="325">
        <v>30.31318947557427</v>
      </c>
    </row>
    <row r="17" spans="1:21" s="1" customFormat="1" ht="12">
      <c r="A17" s="1" t="s">
        <v>917</v>
      </c>
      <c r="B17" s="318" t="s">
        <v>455</v>
      </c>
      <c r="C17" s="315">
        <v>30.447542186353633</v>
      </c>
      <c r="E17" s="323" t="s">
        <v>690</v>
      </c>
      <c r="F17" s="328"/>
      <c r="G17" s="323"/>
      <c r="H17" s="323"/>
      <c r="I17" s="323"/>
      <c r="J17" s="323"/>
      <c r="K17" s="323"/>
      <c r="L17" s="323"/>
      <c r="M17" s="323"/>
      <c r="N17" s="328"/>
      <c r="O17" s="328"/>
      <c r="P17" s="328"/>
      <c r="Q17" s="328"/>
      <c r="R17" s="328"/>
      <c r="S17" s="328"/>
      <c r="T17" s="328"/>
      <c r="U17" s="328"/>
    </row>
    <row r="18" spans="1:21" s="1" customFormat="1" ht="12">
      <c r="A18" s="1" t="s">
        <v>918</v>
      </c>
      <c r="B18" s="318" t="s">
        <v>456</v>
      </c>
      <c r="C18" s="315">
        <v>36.370954757687976</v>
      </c>
      <c r="E18" s="324" t="s">
        <v>21</v>
      </c>
      <c r="F18" s="325">
        <v>15.6</v>
      </c>
      <c r="G18" s="335">
        <v>15.6</v>
      </c>
      <c r="H18" s="335">
        <v>15.7</v>
      </c>
      <c r="I18" s="335">
        <v>15.9</v>
      </c>
      <c r="J18" s="335">
        <v>16</v>
      </c>
      <c r="K18" s="335">
        <v>16.3</v>
      </c>
      <c r="L18" s="335">
        <v>16.6</v>
      </c>
      <c r="M18" s="335">
        <v>16.9</v>
      </c>
      <c r="N18" s="325">
        <v>17.2</v>
      </c>
      <c r="O18" s="325">
        <v>17.6</v>
      </c>
      <c r="P18" s="325">
        <v>18.1</v>
      </c>
      <c r="Q18" s="325">
        <v>18.3</v>
      </c>
      <c r="R18" s="325">
        <v>20.264436170317428</v>
      </c>
      <c r="S18" s="325">
        <v>21.990727897350165</v>
      </c>
      <c r="T18" s="325">
        <v>23.700709645474536</v>
      </c>
      <c r="U18" s="325">
        <v>26.06571749861818</v>
      </c>
    </row>
    <row r="19" spans="1:3" s="1" customFormat="1" ht="12">
      <c r="A19" s="1" t="s">
        <v>919</v>
      </c>
      <c r="B19" s="318" t="s">
        <v>457</v>
      </c>
      <c r="C19" s="315">
        <v>32.577065351418</v>
      </c>
    </row>
    <row r="20" spans="1:5" s="1" customFormat="1" ht="12">
      <c r="A20" s="1" t="s">
        <v>920</v>
      </c>
      <c r="B20" s="318" t="s">
        <v>458</v>
      </c>
      <c r="C20" s="315">
        <v>33.60198388096714</v>
      </c>
      <c r="E20" s="25" t="s">
        <v>696</v>
      </c>
    </row>
    <row r="21" spans="1:5" s="1" customFormat="1" ht="12">
      <c r="A21" s="1" t="s">
        <v>921</v>
      </c>
      <c r="B21" s="318" t="s">
        <v>459</v>
      </c>
      <c r="C21" s="315">
        <v>30.497592295345104</v>
      </c>
      <c r="E21" s="326" t="s">
        <v>887</v>
      </c>
    </row>
    <row r="22" spans="1:3" s="1" customFormat="1" ht="12">
      <c r="A22" s="1" t="s">
        <v>922</v>
      </c>
      <c r="B22" s="318" t="s">
        <v>460</v>
      </c>
      <c r="C22" s="315">
        <v>34.00154202004626</v>
      </c>
    </row>
    <row r="23" spans="1:3" s="1" customFormat="1" ht="12">
      <c r="A23" s="1" t="s">
        <v>923</v>
      </c>
      <c r="B23" s="318" t="s">
        <v>461</v>
      </c>
      <c r="C23" s="315">
        <v>32.744107744107744</v>
      </c>
    </row>
    <row r="24" spans="1:3" s="1" customFormat="1" ht="12">
      <c r="A24" s="1" t="s">
        <v>924</v>
      </c>
      <c r="B24" s="318" t="s">
        <v>462</v>
      </c>
      <c r="C24" s="315">
        <v>30.234460196292257</v>
      </c>
    </row>
    <row r="25" spans="1:3" s="1" customFormat="1" ht="12">
      <c r="A25" s="1" t="s">
        <v>925</v>
      </c>
      <c r="B25" s="318" t="s">
        <v>463</v>
      </c>
      <c r="C25" s="315">
        <v>29.905362776025235</v>
      </c>
    </row>
    <row r="26" spans="1:17" s="1" customFormat="1" ht="15">
      <c r="A26" s="1" t="s">
        <v>926</v>
      </c>
      <c r="B26" s="318" t="s">
        <v>464</v>
      </c>
      <c r="C26" s="315">
        <v>31.757529546321006</v>
      </c>
      <c r="F26" s="80"/>
      <c r="G26" s="80"/>
      <c r="H26" s="402"/>
      <c r="I26" s="402"/>
      <c r="J26" s="402"/>
      <c r="K26" s="402"/>
      <c r="L26" s="80"/>
      <c r="M26" s="80"/>
      <c r="N26" s="80"/>
      <c r="O26" s="80"/>
      <c r="P26" s="80"/>
      <c r="Q26" s="80"/>
    </row>
    <row r="27" spans="1:17" s="1" customFormat="1" ht="12">
      <c r="A27" s="1" t="s">
        <v>927</v>
      </c>
      <c r="B27" s="318" t="s">
        <v>465</v>
      </c>
      <c r="C27" s="315">
        <v>33.07754442649434</v>
      </c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</row>
    <row r="28" spans="1:17" s="1" customFormat="1" ht="12">
      <c r="A28" s="1" t="s">
        <v>928</v>
      </c>
      <c r="B28" s="318" t="s">
        <v>701</v>
      </c>
      <c r="C28" s="315">
        <v>30.562701797399725</v>
      </c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</row>
    <row r="29" spans="1:3" s="1" customFormat="1" ht="12">
      <c r="A29" s="1" t="s">
        <v>929</v>
      </c>
      <c r="B29" s="318" t="s">
        <v>466</v>
      </c>
      <c r="C29" s="315">
        <v>31.241775746242816</v>
      </c>
    </row>
    <row r="30" spans="1:3" s="1" customFormat="1" ht="12">
      <c r="A30" s="1" t="s">
        <v>930</v>
      </c>
      <c r="B30" s="318" t="s">
        <v>467</v>
      </c>
      <c r="C30" s="315">
        <v>33.233233233233236</v>
      </c>
    </row>
    <row r="31" spans="1:3" s="1" customFormat="1" ht="12">
      <c r="A31" s="1" t="s">
        <v>931</v>
      </c>
      <c r="B31" s="318" t="s">
        <v>468</v>
      </c>
      <c r="C31" s="315">
        <v>34.050998316093334</v>
      </c>
    </row>
    <row r="32" spans="1:3" s="1" customFormat="1" ht="12">
      <c r="A32" s="1" t="s">
        <v>932</v>
      </c>
      <c r="B32" s="318" t="s">
        <v>469</v>
      </c>
      <c r="C32" s="315">
        <v>31.590909090909093</v>
      </c>
    </row>
    <row r="33" spans="1:3" s="1" customFormat="1" ht="12">
      <c r="A33" s="1" t="s">
        <v>933</v>
      </c>
      <c r="B33" s="318" t="s">
        <v>470</v>
      </c>
      <c r="C33" s="315">
        <v>29.50391644908616</v>
      </c>
    </row>
    <row r="34" spans="1:3" s="1" customFormat="1" ht="12">
      <c r="A34" s="1" t="s">
        <v>934</v>
      </c>
      <c r="B34" s="318" t="s">
        <v>471</v>
      </c>
      <c r="C34" s="315">
        <v>30.15625</v>
      </c>
    </row>
    <row r="35" spans="1:3" s="1" customFormat="1" ht="12">
      <c r="A35" s="1" t="s">
        <v>935</v>
      </c>
      <c r="B35" s="318" t="s">
        <v>697</v>
      </c>
      <c r="C35" s="315">
        <v>25.93984962406015</v>
      </c>
    </row>
    <row r="36" spans="1:3" s="1" customFormat="1" ht="12">
      <c r="A36" s="1" t="s">
        <v>936</v>
      </c>
      <c r="B36" s="318" t="s">
        <v>472</v>
      </c>
      <c r="C36" s="315">
        <v>28.57142857142857</v>
      </c>
    </row>
    <row r="37" spans="1:3" s="1" customFormat="1" ht="12">
      <c r="A37" s="1" t="s">
        <v>937</v>
      </c>
      <c r="B37" s="318" t="s">
        <v>473</v>
      </c>
      <c r="C37" s="315">
        <v>22.374742621825668</v>
      </c>
    </row>
    <row r="38" spans="1:3" s="1" customFormat="1" ht="12">
      <c r="A38" s="1" t="s">
        <v>938</v>
      </c>
      <c r="B38" s="318" t="s">
        <v>474</v>
      </c>
      <c r="C38" s="315">
        <v>26.057730328192964</v>
      </c>
    </row>
    <row r="39" spans="1:3" s="1" customFormat="1" ht="12">
      <c r="A39" s="1" t="s">
        <v>939</v>
      </c>
      <c r="B39" s="318" t="s">
        <v>475</v>
      </c>
      <c r="C39" s="315">
        <v>32.41678726483357</v>
      </c>
    </row>
    <row r="40" spans="1:3" s="1" customFormat="1" ht="12">
      <c r="A40" s="1" t="s">
        <v>940</v>
      </c>
      <c r="B40" s="318" t="s">
        <v>476</v>
      </c>
      <c r="C40" s="315">
        <v>31.64661965989216</v>
      </c>
    </row>
    <row r="41" spans="1:3" s="1" customFormat="1" ht="12">
      <c r="A41" s="1" t="s">
        <v>941</v>
      </c>
      <c r="B41" s="318" t="s">
        <v>477</v>
      </c>
      <c r="C41" s="315">
        <v>29.52883834281072</v>
      </c>
    </row>
    <row r="42" spans="1:3" s="1" customFormat="1" ht="12">
      <c r="A42" s="1" t="s">
        <v>942</v>
      </c>
      <c r="B42" s="318" t="s">
        <v>478</v>
      </c>
      <c r="C42" s="315">
        <v>26.6031746031746</v>
      </c>
    </row>
    <row r="43" spans="1:3" s="1" customFormat="1" ht="12">
      <c r="A43" s="1" t="s">
        <v>943</v>
      </c>
      <c r="B43" s="318" t="s">
        <v>479</v>
      </c>
      <c r="C43" s="315">
        <v>30.849315068493148</v>
      </c>
    </row>
    <row r="44" spans="1:3" s="1" customFormat="1" ht="12">
      <c r="A44" s="1" t="s">
        <v>944</v>
      </c>
      <c r="B44" s="318" t="s">
        <v>480</v>
      </c>
      <c r="C44" s="315">
        <v>31.98707592891761</v>
      </c>
    </row>
    <row r="45" spans="1:3" s="1" customFormat="1" ht="12">
      <c r="A45" s="1" t="s">
        <v>945</v>
      </c>
      <c r="B45" s="318" t="s">
        <v>481</v>
      </c>
      <c r="C45" s="315">
        <v>30.831556503198293</v>
      </c>
    </row>
    <row r="46" spans="1:3" s="1" customFormat="1" ht="12">
      <c r="A46" s="1" t="s">
        <v>946</v>
      </c>
      <c r="B46" s="318" t="s">
        <v>482</v>
      </c>
      <c r="C46" s="315">
        <v>26.02218700475436</v>
      </c>
    </row>
    <row r="47" spans="1:3" s="1" customFormat="1" ht="12">
      <c r="A47" s="1" t="s">
        <v>947</v>
      </c>
      <c r="B47" s="318" t="s">
        <v>702</v>
      </c>
      <c r="C47" s="315">
        <v>30.867586022225197</v>
      </c>
    </row>
    <row r="48" spans="1:3" s="1" customFormat="1" ht="12">
      <c r="A48" s="1" t="s">
        <v>948</v>
      </c>
      <c r="B48" s="318" t="s">
        <v>483</v>
      </c>
      <c r="C48" s="315">
        <v>27.27272727272727</v>
      </c>
    </row>
    <row r="49" spans="1:3" s="1" customFormat="1" ht="12">
      <c r="A49" s="1" t="s">
        <v>949</v>
      </c>
      <c r="B49" s="318" t="s">
        <v>484</v>
      </c>
      <c r="C49" s="315">
        <v>30.012004801920767</v>
      </c>
    </row>
    <row r="50" spans="1:3" s="1" customFormat="1" ht="12">
      <c r="A50" s="1" t="s">
        <v>950</v>
      </c>
      <c r="B50" s="318" t="s">
        <v>485</v>
      </c>
      <c r="C50" s="315">
        <v>34.1301025976861</v>
      </c>
    </row>
    <row r="51" spans="1:3" s="1" customFormat="1" ht="12">
      <c r="A51" s="1" t="s">
        <v>951</v>
      </c>
      <c r="B51" s="318" t="s">
        <v>486</v>
      </c>
      <c r="C51" s="315">
        <v>29.4745715088508</v>
      </c>
    </row>
    <row r="52" spans="1:3" s="1" customFormat="1" ht="12">
      <c r="A52" s="1" t="s">
        <v>952</v>
      </c>
      <c r="B52" s="318" t="s">
        <v>487</v>
      </c>
      <c r="C52" s="315">
        <v>27.26523887973641</v>
      </c>
    </row>
    <row r="53" spans="1:3" s="1" customFormat="1" ht="12">
      <c r="A53" s="1" t="s">
        <v>953</v>
      </c>
      <c r="B53" s="318" t="s">
        <v>488</v>
      </c>
      <c r="C53" s="315">
        <v>33.38664534186325</v>
      </c>
    </row>
    <row r="54" spans="1:3" s="1" customFormat="1" ht="12">
      <c r="A54" s="1" t="s">
        <v>954</v>
      </c>
      <c r="B54" s="318" t="s">
        <v>489</v>
      </c>
      <c r="C54" s="315">
        <v>29.264632316158078</v>
      </c>
    </row>
    <row r="55" spans="1:3" s="1" customFormat="1" ht="12">
      <c r="A55" s="1" t="s">
        <v>955</v>
      </c>
      <c r="B55" s="318" t="s">
        <v>490</v>
      </c>
      <c r="C55" s="315">
        <v>30.657840297889948</v>
      </c>
    </row>
    <row r="56" spans="1:3" s="1" customFormat="1" ht="12">
      <c r="A56" s="1" t="s">
        <v>956</v>
      </c>
      <c r="B56" s="318" t="s">
        <v>491</v>
      </c>
      <c r="C56" s="315">
        <v>30.954290296712113</v>
      </c>
    </row>
    <row r="57" spans="1:3" s="1" customFormat="1" ht="12">
      <c r="A57" s="1" t="s">
        <v>957</v>
      </c>
      <c r="B57" s="318" t="s">
        <v>492</v>
      </c>
      <c r="C57" s="315">
        <v>30.98503740648379</v>
      </c>
    </row>
    <row r="58" spans="1:3" s="1" customFormat="1" ht="12">
      <c r="A58" s="1" t="s">
        <v>958</v>
      </c>
      <c r="B58" s="318" t="s">
        <v>493</v>
      </c>
      <c r="C58" s="315">
        <v>33.500627352572145</v>
      </c>
    </row>
    <row r="59" spans="1:3" s="1" customFormat="1" ht="12">
      <c r="A59" s="1" t="s">
        <v>959</v>
      </c>
      <c r="B59" s="318" t="s">
        <v>494</v>
      </c>
      <c r="C59" s="315">
        <v>32.098765432098766</v>
      </c>
    </row>
    <row r="60" spans="1:3" s="1" customFormat="1" ht="12">
      <c r="A60" s="1" t="s">
        <v>960</v>
      </c>
      <c r="B60" s="318" t="s">
        <v>495</v>
      </c>
      <c r="C60" s="315">
        <v>31.008022322985703</v>
      </c>
    </row>
    <row r="61" spans="1:3" s="1" customFormat="1" ht="12">
      <c r="A61" s="1" t="s">
        <v>961</v>
      </c>
      <c r="B61" s="318" t="s">
        <v>496</v>
      </c>
      <c r="C61" s="315">
        <v>27.59629449049244</v>
      </c>
    </row>
    <row r="62" spans="1:3" s="1" customFormat="1" ht="12">
      <c r="A62" s="1" t="s">
        <v>962</v>
      </c>
      <c r="B62" s="318" t="s">
        <v>497</v>
      </c>
      <c r="C62" s="315">
        <v>28.94131185270426</v>
      </c>
    </row>
    <row r="63" spans="1:3" s="1" customFormat="1" ht="12">
      <c r="A63" s="1" t="s">
        <v>963</v>
      </c>
      <c r="B63" s="318" t="s">
        <v>498</v>
      </c>
      <c r="C63" s="315">
        <v>30.135823429541595</v>
      </c>
    </row>
    <row r="64" spans="1:3" s="1" customFormat="1" ht="12">
      <c r="A64" s="1" t="s">
        <v>964</v>
      </c>
      <c r="B64" s="318" t="s">
        <v>499</v>
      </c>
      <c r="C64" s="315">
        <v>27.221095334685597</v>
      </c>
    </row>
    <row r="65" spans="1:3" s="1" customFormat="1" ht="12">
      <c r="A65" s="1" t="s">
        <v>965</v>
      </c>
      <c r="B65" s="318" t="s">
        <v>703</v>
      </c>
      <c r="C65" s="315">
        <v>27.684607955044342</v>
      </c>
    </row>
    <row r="66" spans="1:3" s="1" customFormat="1" ht="12">
      <c r="A66" s="1" t="s">
        <v>966</v>
      </c>
      <c r="B66" s="318" t="s">
        <v>500</v>
      </c>
      <c r="C66" s="315">
        <v>27.218688080091773</v>
      </c>
    </row>
    <row r="67" spans="1:3" s="1" customFormat="1" ht="12">
      <c r="A67" s="1" t="s">
        <v>967</v>
      </c>
      <c r="B67" s="318" t="s">
        <v>501</v>
      </c>
      <c r="C67" s="315">
        <v>26.49173256649892</v>
      </c>
    </row>
    <row r="68" spans="1:3" s="1" customFormat="1" ht="12">
      <c r="A68" s="1" t="s">
        <v>968</v>
      </c>
      <c r="B68" s="318" t="s">
        <v>502</v>
      </c>
      <c r="C68" s="315">
        <v>29.55665024630542</v>
      </c>
    </row>
    <row r="69" spans="1:3" s="1" customFormat="1" ht="12">
      <c r="A69" s="1" t="s">
        <v>969</v>
      </c>
      <c r="B69" s="318" t="s">
        <v>503</v>
      </c>
      <c r="C69" s="315">
        <v>29.63688145247419</v>
      </c>
    </row>
    <row r="70" spans="1:3" s="1" customFormat="1" ht="12">
      <c r="A70" s="1" t="s">
        <v>970</v>
      </c>
      <c r="B70" s="318" t="s">
        <v>504</v>
      </c>
      <c r="C70" s="315">
        <v>24.931880108991823</v>
      </c>
    </row>
    <row r="71" spans="1:3" s="1" customFormat="1" ht="12">
      <c r="A71" s="1" t="s">
        <v>971</v>
      </c>
      <c r="B71" s="318" t="s">
        <v>505</v>
      </c>
      <c r="C71" s="315">
        <v>27.351598173515985</v>
      </c>
    </row>
    <row r="72" spans="1:3" s="1" customFormat="1" ht="12">
      <c r="A72" s="1" t="s">
        <v>972</v>
      </c>
      <c r="B72" s="318" t="s">
        <v>506</v>
      </c>
      <c r="C72" s="315">
        <v>27.325102880658434</v>
      </c>
    </row>
    <row r="73" spans="1:3" s="1" customFormat="1" ht="12">
      <c r="A73" s="1" t="s">
        <v>973</v>
      </c>
      <c r="B73" s="318" t="s">
        <v>507</v>
      </c>
      <c r="C73" s="315">
        <v>28.319460959175586</v>
      </c>
    </row>
    <row r="74" spans="1:3" s="1" customFormat="1" ht="12">
      <c r="A74" s="1" t="s">
        <v>974</v>
      </c>
      <c r="B74" s="318" t="s">
        <v>704</v>
      </c>
      <c r="C74" s="315">
        <v>30.26182891772201</v>
      </c>
    </row>
    <row r="75" spans="1:3" s="1" customFormat="1" ht="12">
      <c r="A75" s="1" t="s">
        <v>975</v>
      </c>
      <c r="B75" s="318" t="s">
        <v>508</v>
      </c>
      <c r="C75" s="315">
        <v>30.19271948608137</v>
      </c>
    </row>
    <row r="76" spans="1:3" s="1" customFormat="1" ht="12">
      <c r="A76" s="1" t="s">
        <v>976</v>
      </c>
      <c r="B76" s="318" t="s">
        <v>509</v>
      </c>
      <c r="C76" s="315">
        <v>33.55306526038233</v>
      </c>
    </row>
    <row r="77" spans="1:3" s="1" customFormat="1" ht="12">
      <c r="A77" s="1" t="s">
        <v>977</v>
      </c>
      <c r="B77" s="318" t="s">
        <v>510</v>
      </c>
      <c r="C77" s="315">
        <v>31.035453010692176</v>
      </c>
    </row>
    <row r="78" spans="1:3" s="1" customFormat="1" ht="12">
      <c r="A78" s="1" t="s">
        <v>978</v>
      </c>
      <c r="B78" s="318" t="s">
        <v>511</v>
      </c>
      <c r="C78" s="315">
        <v>29.810969941121783</v>
      </c>
    </row>
    <row r="79" spans="1:3" s="1" customFormat="1" ht="12">
      <c r="A79" s="1" t="s">
        <v>979</v>
      </c>
      <c r="B79" s="318" t="s">
        <v>512</v>
      </c>
      <c r="C79" s="315">
        <v>29.329004329004327</v>
      </c>
    </row>
    <row r="80" spans="1:3" s="1" customFormat="1" ht="12">
      <c r="A80" s="1" t="s">
        <v>980</v>
      </c>
      <c r="B80" s="318" t="s">
        <v>513</v>
      </c>
      <c r="C80" s="315">
        <v>29.365079365079367</v>
      </c>
    </row>
    <row r="81" spans="1:3" s="1" customFormat="1" ht="12">
      <c r="A81" s="1" t="s">
        <v>981</v>
      </c>
      <c r="B81" s="318" t="s">
        <v>514</v>
      </c>
      <c r="C81" s="315">
        <v>31.818181818181817</v>
      </c>
    </row>
    <row r="82" spans="1:3" s="1" customFormat="1" ht="12">
      <c r="A82" s="1" t="s">
        <v>982</v>
      </c>
      <c r="B82" s="318" t="s">
        <v>515</v>
      </c>
      <c r="C82" s="315">
        <v>29.834761321909426</v>
      </c>
    </row>
    <row r="83" spans="1:3" s="1" customFormat="1" ht="12">
      <c r="A83" s="1" t="s">
        <v>983</v>
      </c>
      <c r="B83" s="318" t="s">
        <v>516</v>
      </c>
      <c r="C83" s="315">
        <v>30.987472365512158</v>
      </c>
    </row>
    <row r="84" spans="1:3" s="1" customFormat="1" ht="12">
      <c r="A84" s="1" t="s">
        <v>984</v>
      </c>
      <c r="B84" s="318" t="s">
        <v>705</v>
      </c>
      <c r="C84" s="315">
        <v>27.99511713073301</v>
      </c>
    </row>
    <row r="85" spans="1:3" s="1" customFormat="1" ht="12">
      <c r="A85" s="1" t="s">
        <v>985</v>
      </c>
      <c r="B85" s="318" t="s">
        <v>517</v>
      </c>
      <c r="C85" s="315">
        <v>27.781722284207323</v>
      </c>
    </row>
    <row r="86" spans="1:3" s="1" customFormat="1" ht="12">
      <c r="A86" s="1" t="s">
        <v>986</v>
      </c>
      <c r="B86" s="318" t="s">
        <v>518</v>
      </c>
      <c r="C86" s="315">
        <v>29.25272249342846</v>
      </c>
    </row>
    <row r="87" spans="1:3" s="1" customFormat="1" ht="12">
      <c r="A87" s="1" t="s">
        <v>987</v>
      </c>
      <c r="B87" s="318" t="s">
        <v>519</v>
      </c>
      <c r="C87" s="315">
        <v>27.065527065527068</v>
      </c>
    </row>
    <row r="88" spans="1:3" s="1" customFormat="1" ht="12">
      <c r="A88" s="1" t="s">
        <v>988</v>
      </c>
      <c r="B88" s="318" t="s">
        <v>520</v>
      </c>
      <c r="C88" s="315">
        <v>29.89142477287835</v>
      </c>
    </row>
    <row r="89" spans="1:3" s="1" customFormat="1" ht="12">
      <c r="A89" s="1" t="s">
        <v>989</v>
      </c>
      <c r="B89" s="318" t="s">
        <v>521</v>
      </c>
      <c r="C89" s="315">
        <v>30.040899795501026</v>
      </c>
    </row>
    <row r="90" spans="1:3" s="1" customFormat="1" ht="12">
      <c r="A90" s="1" t="s">
        <v>990</v>
      </c>
      <c r="B90" s="318" t="s">
        <v>522</v>
      </c>
      <c r="C90" s="315">
        <v>23.788105947026487</v>
      </c>
    </row>
    <row r="91" spans="1:3" s="1" customFormat="1" ht="12">
      <c r="A91" s="1" t="s">
        <v>991</v>
      </c>
      <c r="B91" s="318" t="s">
        <v>523</v>
      </c>
      <c r="C91" s="315">
        <v>27.957508450024143</v>
      </c>
    </row>
    <row r="92" spans="1:3" s="1" customFormat="1" ht="12">
      <c r="A92" s="1" t="s">
        <v>992</v>
      </c>
      <c r="B92" s="318" t="s">
        <v>524</v>
      </c>
      <c r="C92" s="315">
        <v>24.65753424657534</v>
      </c>
    </row>
    <row r="93" spans="1:3" s="1" customFormat="1" ht="12">
      <c r="A93" s="1" t="s">
        <v>993</v>
      </c>
      <c r="B93" s="318" t="s">
        <v>525</v>
      </c>
      <c r="C93" s="315">
        <v>27.60575665067597</v>
      </c>
    </row>
    <row r="94" spans="1:3" s="1" customFormat="1" ht="12">
      <c r="A94" s="1" t="s">
        <v>994</v>
      </c>
      <c r="B94" s="318" t="s">
        <v>526</v>
      </c>
      <c r="C94" s="315">
        <v>26.7513611615245</v>
      </c>
    </row>
    <row r="95" spans="1:3" s="1" customFormat="1" ht="12">
      <c r="A95" s="1" t="s">
        <v>995</v>
      </c>
      <c r="B95" s="318" t="s">
        <v>706</v>
      </c>
      <c r="C95" s="315">
        <v>29.36563559562821</v>
      </c>
    </row>
    <row r="96" spans="1:3" s="1" customFormat="1" ht="12">
      <c r="A96" s="1" t="s">
        <v>996</v>
      </c>
      <c r="B96" s="318" t="s">
        <v>527</v>
      </c>
      <c r="C96" s="315">
        <v>26.582765442954496</v>
      </c>
    </row>
    <row r="97" spans="1:3" s="1" customFormat="1" ht="12">
      <c r="A97" s="1" t="s">
        <v>997</v>
      </c>
      <c r="B97" s="318" t="s">
        <v>528</v>
      </c>
      <c r="C97" s="315">
        <v>29.592566118656183</v>
      </c>
    </row>
    <row r="98" spans="1:3" s="1" customFormat="1" ht="12">
      <c r="A98" s="1" t="s">
        <v>998</v>
      </c>
      <c r="B98" s="318" t="s">
        <v>529</v>
      </c>
      <c r="C98" s="315">
        <v>30.563002680965145</v>
      </c>
    </row>
    <row r="99" spans="1:3" s="1" customFormat="1" ht="12">
      <c r="A99" s="1" t="s">
        <v>999</v>
      </c>
      <c r="B99" s="318" t="s">
        <v>530</v>
      </c>
      <c r="C99" s="315">
        <v>31.994818652849744</v>
      </c>
    </row>
    <row r="100" spans="1:3" s="1" customFormat="1" ht="12">
      <c r="A100" s="1" t="s">
        <v>1000</v>
      </c>
      <c r="B100" s="318" t="s">
        <v>531</v>
      </c>
      <c r="C100" s="315">
        <v>29.934290581650036</v>
      </c>
    </row>
    <row r="101" spans="1:3" s="1" customFormat="1" ht="12">
      <c r="A101" s="1" t="s">
        <v>1001</v>
      </c>
      <c r="B101" s="318" t="s">
        <v>532</v>
      </c>
      <c r="C101" s="315">
        <v>30.6999306999307</v>
      </c>
    </row>
    <row r="102" spans="1:3" s="1" customFormat="1" ht="12">
      <c r="A102" s="1" t="s">
        <v>1002</v>
      </c>
      <c r="B102" s="318" t="s">
        <v>533</v>
      </c>
      <c r="C102" s="315">
        <v>30.482590103848505</v>
      </c>
    </row>
    <row r="103" spans="1:3" s="1" customFormat="1" ht="12">
      <c r="A103" s="1" t="s">
        <v>1003</v>
      </c>
      <c r="B103" s="318" t="s">
        <v>534</v>
      </c>
      <c r="C103" s="315">
        <v>30.7057484348321</v>
      </c>
    </row>
    <row r="104" spans="1:3" s="1" customFormat="1" ht="12">
      <c r="A104" s="1" t="s">
        <v>1004</v>
      </c>
      <c r="B104" s="318" t="s">
        <v>535</v>
      </c>
      <c r="C104" s="315">
        <v>27.165354330708663</v>
      </c>
    </row>
    <row r="105" spans="1:3" s="1" customFormat="1" ht="12">
      <c r="A105" s="1" t="s">
        <v>1005</v>
      </c>
      <c r="B105" s="318" t="s">
        <v>536</v>
      </c>
      <c r="C105" s="315">
        <v>30.440448266875165</v>
      </c>
    </row>
    <row r="106" spans="1:3" s="1" customFormat="1" ht="12">
      <c r="A106" s="1" t="s">
        <v>1006</v>
      </c>
      <c r="B106" s="318" t="s">
        <v>537</v>
      </c>
      <c r="C106" s="315">
        <v>34.48388147183328</v>
      </c>
    </row>
    <row r="107" spans="1:3" s="1" customFormat="1" ht="12">
      <c r="A107" s="1" t="s">
        <v>1007</v>
      </c>
      <c r="B107" s="318" t="s">
        <v>538</v>
      </c>
      <c r="C107" s="315">
        <v>30.502359145156817</v>
      </c>
    </row>
    <row r="108" spans="1:3" s="1" customFormat="1" ht="12">
      <c r="A108" s="1" t="s">
        <v>1008</v>
      </c>
      <c r="B108" s="318" t="s">
        <v>707</v>
      </c>
      <c r="C108" s="315">
        <v>31.761915203221243</v>
      </c>
    </row>
    <row r="109" spans="1:3" s="1" customFormat="1" ht="12">
      <c r="A109" s="1" t="s">
        <v>1009</v>
      </c>
      <c r="B109" s="318" t="s">
        <v>539</v>
      </c>
      <c r="C109" s="315">
        <v>30.981568039509654</v>
      </c>
    </row>
    <row r="110" spans="1:3" s="1" customFormat="1" ht="12">
      <c r="A110" s="1" t="s">
        <v>1010</v>
      </c>
      <c r="B110" s="318" t="s">
        <v>540</v>
      </c>
      <c r="C110" s="315">
        <v>29.14702100300043</v>
      </c>
    </row>
    <row r="111" spans="1:3" s="1" customFormat="1" ht="12">
      <c r="A111" s="1" t="s">
        <v>1011</v>
      </c>
      <c r="B111" s="318" t="s">
        <v>541</v>
      </c>
      <c r="C111" s="315">
        <v>32.25423225423226</v>
      </c>
    </row>
    <row r="112" spans="1:3" s="1" customFormat="1" ht="12">
      <c r="A112" s="1" t="s">
        <v>1012</v>
      </c>
      <c r="B112" s="318" t="s">
        <v>542</v>
      </c>
      <c r="C112" s="315">
        <v>29.835390946502056</v>
      </c>
    </row>
    <row r="113" spans="1:3" s="1" customFormat="1" ht="12">
      <c r="A113" s="1" t="s">
        <v>1013</v>
      </c>
      <c r="B113" s="318" t="s">
        <v>543</v>
      </c>
      <c r="C113" s="315">
        <v>32.27665706051873</v>
      </c>
    </row>
    <row r="114" spans="1:3" s="1" customFormat="1" ht="12">
      <c r="A114" s="1" t="s">
        <v>1014</v>
      </c>
      <c r="B114" s="318" t="s">
        <v>544</v>
      </c>
      <c r="C114" s="315">
        <v>30.652920962199314</v>
      </c>
    </row>
    <row r="115" spans="1:3" s="1" customFormat="1" ht="12">
      <c r="A115" s="1" t="s">
        <v>1015</v>
      </c>
      <c r="B115" s="318" t="s">
        <v>545</v>
      </c>
      <c r="C115" s="315">
        <v>26.727584237578526</v>
      </c>
    </row>
    <row r="116" spans="1:3" s="1" customFormat="1" ht="12">
      <c r="A116" s="1" t="s">
        <v>1016</v>
      </c>
      <c r="B116" s="318" t="s">
        <v>546</v>
      </c>
      <c r="C116" s="315">
        <v>34.26736719206071</v>
      </c>
    </row>
    <row r="117" spans="1:3" s="1" customFormat="1" ht="12">
      <c r="A117" s="1" t="s">
        <v>1017</v>
      </c>
      <c r="B117" s="318" t="s">
        <v>547</v>
      </c>
      <c r="C117" s="315">
        <v>34.85113835376533</v>
      </c>
    </row>
    <row r="118" spans="1:3" s="1" customFormat="1" ht="12">
      <c r="A118" s="1" t="s">
        <v>1018</v>
      </c>
      <c r="B118" s="318" t="s">
        <v>548</v>
      </c>
      <c r="C118" s="315">
        <v>29.366778831446926</v>
      </c>
    </row>
    <row r="119" spans="1:3" s="1" customFormat="1" ht="12">
      <c r="A119" s="1" t="s">
        <v>1019</v>
      </c>
      <c r="B119" s="318" t="s">
        <v>549</v>
      </c>
      <c r="C119" s="315">
        <v>31.538865546218485</v>
      </c>
    </row>
    <row r="120" spans="1:3" s="1" customFormat="1" ht="12">
      <c r="A120" s="1" t="s">
        <v>1020</v>
      </c>
      <c r="B120" s="318" t="s">
        <v>550</v>
      </c>
      <c r="C120" s="315">
        <v>31.574318381706245</v>
      </c>
    </row>
    <row r="121" spans="1:3" s="1" customFormat="1" ht="12">
      <c r="A121" s="1" t="s">
        <v>1021</v>
      </c>
      <c r="B121" s="318" t="s">
        <v>551</v>
      </c>
      <c r="C121" s="315">
        <v>33.81940549635446</v>
      </c>
    </row>
    <row r="122" spans="1:3" s="1" customFormat="1" ht="12">
      <c r="A122" s="1" t="s">
        <v>1022</v>
      </c>
      <c r="B122" s="318" t="s">
        <v>552</v>
      </c>
      <c r="C122" s="315">
        <v>35.885392202912165</v>
      </c>
    </row>
    <row r="123" spans="1:3" s="1" customFormat="1" ht="12">
      <c r="A123" s="1" t="s">
        <v>1023</v>
      </c>
      <c r="B123" s="318" t="s">
        <v>553</v>
      </c>
      <c r="C123" s="315">
        <v>31.379897785349232</v>
      </c>
    </row>
    <row r="124" spans="1:3" s="1" customFormat="1" ht="12">
      <c r="A124" s="1" t="s">
        <v>1024</v>
      </c>
      <c r="B124" s="318" t="s">
        <v>554</v>
      </c>
      <c r="C124" s="315">
        <v>30.60417843026539</v>
      </c>
    </row>
    <row r="125" spans="1:3" s="1" customFormat="1" ht="12">
      <c r="A125" s="1" t="s">
        <v>1025</v>
      </c>
      <c r="B125" s="318" t="s">
        <v>708</v>
      </c>
      <c r="C125" s="315">
        <v>35.375860106575615</v>
      </c>
    </row>
    <row r="126" spans="1:3" s="1" customFormat="1" ht="12">
      <c r="A126" s="1" t="s">
        <v>1026</v>
      </c>
      <c r="B126" s="318" t="s">
        <v>555</v>
      </c>
      <c r="C126" s="315">
        <v>30.780101752402487</v>
      </c>
    </row>
    <row r="127" spans="1:3" s="1" customFormat="1" ht="12">
      <c r="A127" s="1" t="s">
        <v>1027</v>
      </c>
      <c r="B127" s="318" t="s">
        <v>556</v>
      </c>
      <c r="C127" s="315">
        <v>34.490453756508806</v>
      </c>
    </row>
    <row r="128" spans="1:3" s="1" customFormat="1" ht="12">
      <c r="A128" s="1" t="s">
        <v>1028</v>
      </c>
      <c r="B128" s="318" t="s">
        <v>557</v>
      </c>
      <c r="C128" s="315">
        <v>34.278002699055335</v>
      </c>
    </row>
    <row r="129" spans="1:3" s="1" customFormat="1" ht="12">
      <c r="A129" s="1" t="s">
        <v>1029</v>
      </c>
      <c r="B129" s="318" t="s">
        <v>558</v>
      </c>
      <c r="C129" s="315">
        <v>26.8453911127433</v>
      </c>
    </row>
    <row r="130" spans="1:3" s="1" customFormat="1" ht="12">
      <c r="A130" s="1" t="s">
        <v>1030</v>
      </c>
      <c r="B130" s="318" t="s">
        <v>559</v>
      </c>
      <c r="C130" s="315">
        <v>32.589285714285715</v>
      </c>
    </row>
    <row r="131" spans="1:3" s="1" customFormat="1" ht="12">
      <c r="A131" s="1" t="s">
        <v>1031</v>
      </c>
      <c r="B131" s="318" t="s">
        <v>560</v>
      </c>
      <c r="C131" s="315">
        <v>34.47309417040359</v>
      </c>
    </row>
    <row r="132" spans="1:3" s="1" customFormat="1" ht="12">
      <c r="A132" s="1" t="s">
        <v>1032</v>
      </c>
      <c r="B132" s="318" t="s">
        <v>561</v>
      </c>
      <c r="C132" s="315">
        <v>42.974713740458014</v>
      </c>
    </row>
    <row r="133" spans="1:3" s="1" customFormat="1" ht="12">
      <c r="A133" s="1" t="s">
        <v>1033</v>
      </c>
      <c r="B133" s="318" t="s">
        <v>562</v>
      </c>
      <c r="C133" s="315">
        <v>32.890499194847024</v>
      </c>
    </row>
    <row r="134" spans="1:3" s="1" customFormat="1" ht="12">
      <c r="A134" s="1" t="s">
        <v>1034</v>
      </c>
      <c r="B134" s="318" t="s">
        <v>563</v>
      </c>
      <c r="C134" s="315">
        <v>35.93991605920036</v>
      </c>
    </row>
    <row r="135" spans="1:3" s="1" customFormat="1" ht="12">
      <c r="A135" s="1" t="s">
        <v>1035</v>
      </c>
      <c r="B135" s="318" t="s">
        <v>564</v>
      </c>
      <c r="C135" s="315">
        <v>36.55913978494624</v>
      </c>
    </row>
    <row r="136" spans="1:3" s="1" customFormat="1" ht="12">
      <c r="A136" s="1" t="s">
        <v>1036</v>
      </c>
      <c r="B136" s="318" t="s">
        <v>565</v>
      </c>
      <c r="C136" s="315">
        <v>29.205409974640745</v>
      </c>
    </row>
    <row r="137" spans="1:3" s="1" customFormat="1" ht="12">
      <c r="A137" s="1" t="s">
        <v>1037</v>
      </c>
      <c r="B137" s="318" t="s">
        <v>566</v>
      </c>
      <c r="C137" s="315">
        <v>36.104078762306614</v>
      </c>
    </row>
    <row r="138" spans="1:3" s="1" customFormat="1" ht="12">
      <c r="A138" s="1" t="s">
        <v>1038</v>
      </c>
      <c r="B138" s="318" t="s">
        <v>567</v>
      </c>
      <c r="C138" s="315">
        <v>36.52564698589803</v>
      </c>
    </row>
    <row r="139" spans="1:3" s="1" customFormat="1" ht="12">
      <c r="A139" s="1" t="s">
        <v>1039</v>
      </c>
      <c r="B139" s="318" t="s">
        <v>568</v>
      </c>
      <c r="C139" s="315">
        <v>34.71785189846864</v>
      </c>
    </row>
    <row r="140" spans="1:3" s="1" customFormat="1" ht="12">
      <c r="A140" s="1" t="s">
        <v>1040</v>
      </c>
      <c r="B140" s="318" t="s">
        <v>569</v>
      </c>
      <c r="C140" s="315">
        <v>34.97989661114302</v>
      </c>
    </row>
    <row r="141" spans="1:3" s="1" customFormat="1" ht="12">
      <c r="A141" s="1" t="s">
        <v>1041</v>
      </c>
      <c r="B141" s="318" t="s">
        <v>570</v>
      </c>
      <c r="C141" s="315">
        <v>37.48000913867946</v>
      </c>
    </row>
    <row r="142" spans="1:3" s="1" customFormat="1" ht="12">
      <c r="A142" s="1" t="s">
        <v>1042</v>
      </c>
      <c r="B142" s="318" t="s">
        <v>571</v>
      </c>
      <c r="C142" s="315">
        <v>27.97113752122241</v>
      </c>
    </row>
    <row r="143" spans="1:3" s="1" customFormat="1" ht="12">
      <c r="A143" s="1" t="s">
        <v>1043</v>
      </c>
      <c r="B143" s="318" t="s">
        <v>572</v>
      </c>
      <c r="C143" s="315">
        <v>29.84878369493754</v>
      </c>
    </row>
    <row r="144" spans="1:3" s="1" customFormat="1" ht="12">
      <c r="A144" s="1" t="s">
        <v>1044</v>
      </c>
      <c r="B144" s="318" t="s">
        <v>709</v>
      </c>
      <c r="C144" s="315">
        <v>33.88341762044184</v>
      </c>
    </row>
    <row r="145" spans="1:3" s="1" customFormat="1" ht="12">
      <c r="A145" s="1" t="s">
        <v>1045</v>
      </c>
      <c r="B145" s="318" t="s">
        <v>573</v>
      </c>
      <c r="C145" s="315">
        <v>37.20322369854062</v>
      </c>
    </row>
    <row r="146" spans="1:3" s="1" customFormat="1" ht="12">
      <c r="A146" s="1" t="s">
        <v>1046</v>
      </c>
      <c r="B146" s="318" t="s">
        <v>574</v>
      </c>
      <c r="C146" s="315">
        <v>37.87742899850523</v>
      </c>
    </row>
    <row r="147" spans="1:3" s="1" customFormat="1" ht="12">
      <c r="A147" s="1" t="s">
        <v>1047</v>
      </c>
      <c r="B147" s="318" t="s">
        <v>575</v>
      </c>
      <c r="C147" s="315">
        <v>29.875630857966833</v>
      </c>
    </row>
    <row r="148" spans="1:3" s="1" customFormat="1" ht="12">
      <c r="A148" s="1" t="s">
        <v>1048</v>
      </c>
      <c r="B148" s="318" t="s">
        <v>576</v>
      </c>
      <c r="C148" s="315">
        <v>35.994297933000716</v>
      </c>
    </row>
    <row r="149" spans="1:3" s="1" customFormat="1" ht="12">
      <c r="A149" s="1" t="s">
        <v>1049</v>
      </c>
      <c r="B149" s="318" t="s">
        <v>577</v>
      </c>
      <c r="C149" s="315">
        <v>30.848579213701832</v>
      </c>
    </row>
    <row r="150" spans="1:3" s="1" customFormat="1" ht="12">
      <c r="A150" s="1" t="s">
        <v>1050</v>
      </c>
      <c r="B150" s="318" t="s">
        <v>578</v>
      </c>
      <c r="C150" s="315">
        <v>37.37191078963231</v>
      </c>
    </row>
    <row r="151" spans="1:3" s="1" customFormat="1" ht="12">
      <c r="A151" s="1" t="s">
        <v>1051</v>
      </c>
      <c r="B151" s="318" t="s">
        <v>579</v>
      </c>
      <c r="C151" s="315">
        <v>37.851662404092075</v>
      </c>
    </row>
    <row r="152" spans="1:3" s="1" customFormat="1" ht="12">
      <c r="A152" s="1" t="s">
        <v>1052</v>
      </c>
      <c r="B152" s="318" t="s">
        <v>710</v>
      </c>
      <c r="C152" s="315">
        <v>36.83881011201733</v>
      </c>
    </row>
    <row r="153" spans="1:3" s="1" customFormat="1" ht="12">
      <c r="A153" s="1" t="s">
        <v>1053</v>
      </c>
      <c r="B153" s="318" t="s">
        <v>580</v>
      </c>
      <c r="C153" s="315">
        <v>33.12930867856452</v>
      </c>
    </row>
    <row r="154" spans="1:3" s="1" customFormat="1" ht="12">
      <c r="A154" s="1" t="s">
        <v>1054</v>
      </c>
      <c r="B154" s="318" t="s">
        <v>581</v>
      </c>
      <c r="C154" s="315">
        <v>32.14550853749072</v>
      </c>
    </row>
    <row r="155" spans="1:3" s="1" customFormat="1" ht="12">
      <c r="A155" s="1" t="s">
        <v>1055</v>
      </c>
      <c r="B155" s="318" t="s">
        <v>582</v>
      </c>
      <c r="C155" s="315">
        <v>35.16011885110598</v>
      </c>
    </row>
    <row r="156" spans="1:3" s="1" customFormat="1" ht="12">
      <c r="A156" s="1" t="s">
        <v>1056</v>
      </c>
      <c r="B156" s="318" t="s">
        <v>583</v>
      </c>
      <c r="C156" s="315">
        <v>39.86521513737688</v>
      </c>
    </row>
    <row r="157" spans="1:3" s="1" customFormat="1" ht="12">
      <c r="A157" s="1" t="s">
        <v>1057</v>
      </c>
      <c r="B157" s="318" t="s">
        <v>584</v>
      </c>
      <c r="C157" s="315">
        <v>41.651493080844865</v>
      </c>
    </row>
    <row r="158" spans="1:3" s="1" customFormat="1" ht="12">
      <c r="A158" s="1" t="s">
        <v>1058</v>
      </c>
      <c r="B158" s="318" t="s">
        <v>585</v>
      </c>
      <c r="C158" s="315">
        <v>35.56581986143187</v>
      </c>
    </row>
    <row r="159" spans="1:3" s="1" customFormat="1" ht="12">
      <c r="A159" s="1" t="s">
        <v>1059</v>
      </c>
      <c r="B159" s="318" t="s">
        <v>586</v>
      </c>
      <c r="C159" s="315">
        <v>38.88173625160935</v>
      </c>
    </row>
    <row r="160" spans="1:3" s="1" customFormat="1" ht="12">
      <c r="A160" s="1" t="s">
        <v>1060</v>
      </c>
      <c r="B160" s="318" t="s">
        <v>587</v>
      </c>
      <c r="C160" s="315">
        <v>33.85973060845332</v>
      </c>
    </row>
    <row r="161" spans="1:3" s="1" customFormat="1" ht="12">
      <c r="A161" s="1" t="s">
        <v>1061</v>
      </c>
      <c r="B161" s="318" t="s">
        <v>588</v>
      </c>
      <c r="C161" s="315">
        <v>38.73222463244155</v>
      </c>
    </row>
    <row r="162" spans="1:3" s="1" customFormat="1" ht="12">
      <c r="A162" s="1" t="s">
        <v>1062</v>
      </c>
      <c r="B162" s="318" t="s">
        <v>589</v>
      </c>
      <c r="C162" s="315">
        <v>38.178448504103784</v>
      </c>
    </row>
    <row r="163" spans="1:3" s="1" customFormat="1" ht="12">
      <c r="A163" s="1" t="s">
        <v>1063</v>
      </c>
      <c r="B163" s="318" t="s">
        <v>590</v>
      </c>
      <c r="C163" s="315">
        <v>33.05084745762712</v>
      </c>
    </row>
    <row r="164" spans="1:3" s="1" customFormat="1" ht="12">
      <c r="A164" s="1" t="s">
        <v>1064</v>
      </c>
      <c r="B164" s="318" t="s">
        <v>711</v>
      </c>
      <c r="C164" s="315">
        <v>30.95889578012891</v>
      </c>
    </row>
    <row r="165" spans="1:3" s="1" customFormat="1" ht="12">
      <c r="A165" s="1" t="s">
        <v>1065</v>
      </c>
      <c r="B165" s="318" t="s">
        <v>591</v>
      </c>
      <c r="C165" s="315">
        <v>35.398464389727295</v>
      </c>
    </row>
    <row r="166" spans="1:3" s="1" customFormat="1" ht="12">
      <c r="A166" s="1" t="s">
        <v>1066</v>
      </c>
      <c r="B166" s="318" t="s">
        <v>592</v>
      </c>
      <c r="C166" s="315">
        <v>30.580357142857146</v>
      </c>
    </row>
    <row r="167" spans="1:3" s="1" customFormat="1" ht="12">
      <c r="A167" s="1" t="s">
        <v>1067</v>
      </c>
      <c r="B167" s="318" t="s">
        <v>593</v>
      </c>
      <c r="C167" s="315">
        <v>30.454545454545457</v>
      </c>
    </row>
    <row r="168" spans="1:3" s="1" customFormat="1" ht="12">
      <c r="A168" s="1" t="s">
        <v>1068</v>
      </c>
      <c r="B168" s="318" t="s">
        <v>594</v>
      </c>
      <c r="C168" s="315">
        <v>29.637726420986883</v>
      </c>
    </row>
    <row r="169" spans="1:3" s="1" customFormat="1" ht="12">
      <c r="A169" s="1" t="s">
        <v>1069</v>
      </c>
      <c r="B169" s="318" t="s">
        <v>595</v>
      </c>
      <c r="C169" s="315">
        <v>29.749631811487482</v>
      </c>
    </row>
    <row r="170" spans="1:3" s="1" customFormat="1" ht="12">
      <c r="A170" s="1" t="s">
        <v>1070</v>
      </c>
      <c r="B170" s="318" t="s">
        <v>596</v>
      </c>
      <c r="C170" s="315">
        <v>29.377431906614788</v>
      </c>
    </row>
    <row r="171" spans="1:3" s="1" customFormat="1" ht="12">
      <c r="A171" s="1" t="s">
        <v>1071</v>
      </c>
      <c r="B171" s="318" t="s">
        <v>597</v>
      </c>
      <c r="C171" s="315">
        <v>31.582054309327035</v>
      </c>
    </row>
    <row r="172" spans="1:3" s="1" customFormat="1" ht="12">
      <c r="A172" s="1" t="s">
        <v>1072</v>
      </c>
      <c r="B172" s="318" t="s">
        <v>598</v>
      </c>
      <c r="C172" s="315">
        <v>27.914507772020723</v>
      </c>
    </row>
    <row r="173" spans="1:3" s="1" customFormat="1" ht="12">
      <c r="A173" s="1" t="s">
        <v>1073</v>
      </c>
      <c r="B173" s="318" t="s">
        <v>599</v>
      </c>
      <c r="C173" s="315">
        <v>36.251758087201125</v>
      </c>
    </row>
    <row r="174" spans="1:3" s="1" customFormat="1" ht="12">
      <c r="A174" s="1" t="s">
        <v>1074</v>
      </c>
      <c r="B174" s="318" t="s">
        <v>600</v>
      </c>
      <c r="C174" s="315">
        <v>29.21529175050302</v>
      </c>
    </row>
    <row r="175" spans="1:3" s="1" customFormat="1" ht="12">
      <c r="A175" s="1" t="s">
        <v>1075</v>
      </c>
      <c r="B175" s="318" t="s">
        <v>712</v>
      </c>
      <c r="C175" s="315">
        <v>30.739663411593597</v>
      </c>
    </row>
    <row r="176" spans="1:3" s="1" customFormat="1" ht="12">
      <c r="A176" s="1" t="s">
        <v>1076</v>
      </c>
      <c r="B176" s="318" t="s">
        <v>601</v>
      </c>
      <c r="C176" s="315">
        <v>32.050092764378476</v>
      </c>
    </row>
    <row r="177" spans="1:3" s="1" customFormat="1" ht="12">
      <c r="A177" s="1" t="s">
        <v>1077</v>
      </c>
      <c r="B177" s="318" t="s">
        <v>602</v>
      </c>
      <c r="C177" s="315">
        <v>32.9490874159462</v>
      </c>
    </row>
    <row r="178" spans="1:3" s="1" customFormat="1" ht="12">
      <c r="A178" s="1" t="s">
        <v>1078</v>
      </c>
      <c r="B178" s="318" t="s">
        <v>603</v>
      </c>
      <c r="C178" s="315">
        <v>29.780114722753346</v>
      </c>
    </row>
    <row r="179" spans="1:3" s="1" customFormat="1" ht="12">
      <c r="A179" s="1" t="s">
        <v>1079</v>
      </c>
      <c r="B179" s="318" t="s">
        <v>604</v>
      </c>
      <c r="C179" s="315">
        <v>31.52264750125355</v>
      </c>
    </row>
    <row r="180" spans="1:3" s="1" customFormat="1" ht="12">
      <c r="A180" s="1" t="s">
        <v>1080</v>
      </c>
      <c r="B180" s="318" t="s">
        <v>605</v>
      </c>
      <c r="C180" s="315">
        <v>28.610982925703738</v>
      </c>
    </row>
    <row r="181" spans="1:3" s="1" customFormat="1" ht="12">
      <c r="A181" s="1" t="s">
        <v>1081</v>
      </c>
      <c r="B181" s="318" t="s">
        <v>606</v>
      </c>
      <c r="C181" s="315">
        <v>26.901248581157777</v>
      </c>
    </row>
    <row r="182" spans="1:3" s="1" customFormat="1" ht="12">
      <c r="A182" s="1" t="s">
        <v>1082</v>
      </c>
      <c r="B182" s="318" t="s">
        <v>607</v>
      </c>
      <c r="C182" s="315">
        <v>30.027333073018355</v>
      </c>
    </row>
    <row r="183" spans="1:3" s="1" customFormat="1" ht="12">
      <c r="A183" s="1" t="s">
        <v>1083</v>
      </c>
      <c r="B183" s="318" t="s">
        <v>608</v>
      </c>
      <c r="C183" s="315">
        <v>30.526315789473685</v>
      </c>
    </row>
    <row r="184" spans="1:3" s="1" customFormat="1" ht="12">
      <c r="A184" s="1" t="s">
        <v>1084</v>
      </c>
      <c r="B184" s="318" t="s">
        <v>713</v>
      </c>
      <c r="C184" s="315">
        <v>29.993690647598402</v>
      </c>
    </row>
    <row r="185" spans="1:3" s="1" customFormat="1" ht="12">
      <c r="A185" s="1" t="s">
        <v>1085</v>
      </c>
      <c r="B185" s="318" t="s">
        <v>609</v>
      </c>
      <c r="C185" s="315">
        <v>28.863793876635818</v>
      </c>
    </row>
    <row r="186" spans="1:3" s="1" customFormat="1" ht="12">
      <c r="A186" s="1" t="s">
        <v>1086</v>
      </c>
      <c r="B186" s="318" t="s">
        <v>610</v>
      </c>
      <c r="C186" s="315">
        <v>31.148325358851675</v>
      </c>
    </row>
    <row r="187" spans="1:3" s="1" customFormat="1" ht="12">
      <c r="A187" s="1" t="s">
        <v>1087</v>
      </c>
      <c r="B187" s="318" t="s">
        <v>611</v>
      </c>
      <c r="C187" s="315">
        <v>30.947867298578196</v>
      </c>
    </row>
    <row r="188" spans="1:3" s="1" customFormat="1" ht="12">
      <c r="A188" s="1" t="s">
        <v>1088</v>
      </c>
      <c r="B188" s="318" t="s">
        <v>612</v>
      </c>
      <c r="C188" s="315">
        <v>25.039205436487194</v>
      </c>
    </row>
    <row r="189" spans="1:3" s="1" customFormat="1" ht="12">
      <c r="A189" s="1" t="s">
        <v>1089</v>
      </c>
      <c r="B189" s="318" t="s">
        <v>613</v>
      </c>
      <c r="C189" s="315">
        <v>28.357380688124305</v>
      </c>
    </row>
    <row r="190" spans="1:3" s="1" customFormat="1" ht="12">
      <c r="A190" s="1" t="s">
        <v>1090</v>
      </c>
      <c r="B190" s="318" t="s">
        <v>614</v>
      </c>
      <c r="C190" s="315">
        <v>31.054530874097836</v>
      </c>
    </row>
    <row r="191" spans="1:3" s="1" customFormat="1" ht="12">
      <c r="A191" s="1" t="s">
        <v>1091</v>
      </c>
      <c r="B191" s="318" t="s">
        <v>615</v>
      </c>
      <c r="C191" s="315">
        <v>31.574074074074076</v>
      </c>
    </row>
    <row r="192" spans="1:3" s="1" customFormat="1" ht="12">
      <c r="A192" s="1" t="s">
        <v>1092</v>
      </c>
      <c r="B192" s="318" t="s">
        <v>616</v>
      </c>
      <c r="C192" s="315">
        <v>31.5820198482195</v>
      </c>
    </row>
    <row r="193" spans="1:3" s="1" customFormat="1" ht="12">
      <c r="A193" s="1" t="s">
        <v>1093</v>
      </c>
      <c r="B193" s="318" t="s">
        <v>617</v>
      </c>
      <c r="C193" s="315">
        <v>29.726944873776407</v>
      </c>
    </row>
    <row r="194" spans="1:3" s="1" customFormat="1" ht="12">
      <c r="A194" s="1" t="s">
        <v>1094</v>
      </c>
      <c r="B194" s="318" t="s">
        <v>618</v>
      </c>
      <c r="C194" s="315">
        <v>30.134680134680135</v>
      </c>
    </row>
    <row r="195" spans="1:3" s="1" customFormat="1" ht="12">
      <c r="A195" s="1" t="s">
        <v>1095</v>
      </c>
      <c r="B195" s="318" t="s">
        <v>619</v>
      </c>
      <c r="C195" s="315">
        <v>31.423061027689762</v>
      </c>
    </row>
    <row r="196" spans="1:3" s="1" customFormat="1" ht="12">
      <c r="A196" s="1" t="s">
        <v>1096</v>
      </c>
      <c r="B196" s="318" t="s">
        <v>620</v>
      </c>
      <c r="C196" s="315">
        <v>31.69314219294847</v>
      </c>
    </row>
    <row r="197" spans="1:3" s="1" customFormat="1" ht="12">
      <c r="A197" s="1" t="s">
        <v>1097</v>
      </c>
      <c r="B197" s="318" t="s">
        <v>621</v>
      </c>
      <c r="C197" s="315">
        <v>31.720878509869337</v>
      </c>
    </row>
    <row r="198" spans="1:3" s="1" customFormat="1" ht="12">
      <c r="A198" s="1" t="s">
        <v>1098</v>
      </c>
      <c r="B198" s="318" t="s">
        <v>714</v>
      </c>
      <c r="C198" s="315">
        <v>33.486112384269866</v>
      </c>
    </row>
    <row r="199" spans="1:3" s="1" customFormat="1" ht="12">
      <c r="A199" s="1" t="s">
        <v>1099</v>
      </c>
      <c r="B199" s="318" t="s">
        <v>622</v>
      </c>
      <c r="C199" s="315">
        <v>31.627627627627632</v>
      </c>
    </row>
    <row r="200" spans="1:3" s="1" customFormat="1" ht="12">
      <c r="A200" s="1" t="s">
        <v>1100</v>
      </c>
      <c r="B200" s="318" t="s">
        <v>623</v>
      </c>
      <c r="C200" s="315">
        <v>36.29150749338819</v>
      </c>
    </row>
    <row r="201" spans="1:3" s="1" customFormat="1" ht="12">
      <c r="A201" s="1" t="s">
        <v>1101</v>
      </c>
      <c r="B201" s="318" t="s">
        <v>624</v>
      </c>
      <c r="C201" s="315">
        <v>32.674516400336415</v>
      </c>
    </row>
    <row r="202" spans="1:3" s="1" customFormat="1" ht="12">
      <c r="A202" s="1" t="s">
        <v>1102</v>
      </c>
      <c r="B202" s="318" t="s">
        <v>625</v>
      </c>
      <c r="C202" s="315">
        <v>34.956331877729255</v>
      </c>
    </row>
    <row r="203" spans="1:3" s="1" customFormat="1" ht="12">
      <c r="A203" s="1" t="s">
        <v>1103</v>
      </c>
      <c r="B203" s="318" t="s">
        <v>626</v>
      </c>
      <c r="C203" s="315">
        <v>29.99116607773852</v>
      </c>
    </row>
    <row r="204" spans="1:3" s="1" customFormat="1" ht="12">
      <c r="A204" s="1" t="s">
        <v>1104</v>
      </c>
      <c r="B204" s="318" t="s">
        <v>627</v>
      </c>
      <c r="C204" s="315">
        <v>34.720769713449066</v>
      </c>
    </row>
    <row r="205" spans="1:3" s="1" customFormat="1" ht="12">
      <c r="A205" s="1" t="s">
        <v>1105</v>
      </c>
      <c r="B205" s="318" t="s">
        <v>628</v>
      </c>
      <c r="C205" s="315">
        <v>35.786650774731825</v>
      </c>
    </row>
    <row r="206" spans="1:3" s="1" customFormat="1" ht="12">
      <c r="A206" s="1" t="s">
        <v>1106</v>
      </c>
      <c r="B206" s="318" t="s">
        <v>629</v>
      </c>
      <c r="C206" s="315">
        <v>32.22527472527473</v>
      </c>
    </row>
    <row r="207" spans="1:3" s="1" customFormat="1" ht="12">
      <c r="A207" s="1" t="s">
        <v>1107</v>
      </c>
      <c r="B207" s="318" t="s">
        <v>715</v>
      </c>
      <c r="C207" s="315">
        <v>33.053296592512936</v>
      </c>
    </row>
    <row r="208" spans="1:3" s="1" customFormat="1" ht="12">
      <c r="A208" s="1" t="s">
        <v>1108</v>
      </c>
      <c r="B208" s="318" t="s">
        <v>630</v>
      </c>
      <c r="C208" s="315">
        <v>29.84835408704229</v>
      </c>
    </row>
    <row r="209" spans="1:3" s="1" customFormat="1" ht="12">
      <c r="A209" s="1" t="s">
        <v>1109</v>
      </c>
      <c r="B209" s="318" t="s">
        <v>631</v>
      </c>
      <c r="C209" s="315">
        <v>38.66700585092852</v>
      </c>
    </row>
    <row r="210" spans="1:3" s="1" customFormat="1" ht="12">
      <c r="A210" s="1" t="s">
        <v>1110</v>
      </c>
      <c r="B210" s="318" t="s">
        <v>632</v>
      </c>
      <c r="C210" s="315">
        <v>35.3852776582006</v>
      </c>
    </row>
    <row r="211" spans="1:3" s="1" customFormat="1" ht="12">
      <c r="A211" s="1" t="s">
        <v>1111</v>
      </c>
      <c r="B211" s="318" t="s">
        <v>633</v>
      </c>
      <c r="C211" s="315">
        <v>31.997607655502392</v>
      </c>
    </row>
    <row r="212" spans="1:3" s="1" customFormat="1" ht="12">
      <c r="A212" s="1" t="s">
        <v>1112</v>
      </c>
      <c r="B212" s="318" t="s">
        <v>634</v>
      </c>
      <c r="C212" s="315">
        <v>34.56297773346627</v>
      </c>
    </row>
    <row r="213" spans="1:3" s="1" customFormat="1" ht="12">
      <c r="A213" s="1" t="s">
        <v>1113</v>
      </c>
      <c r="B213" s="318" t="s">
        <v>635</v>
      </c>
      <c r="C213" s="315">
        <v>30.73845034558021</v>
      </c>
    </row>
    <row r="214" spans="1:3" s="1" customFormat="1" ht="12">
      <c r="A214" s="1" t="s">
        <v>1114</v>
      </c>
      <c r="B214" s="318" t="s">
        <v>636</v>
      </c>
      <c r="C214" s="315">
        <v>33.72670807453416</v>
      </c>
    </row>
    <row r="215" spans="1:3" s="1" customFormat="1" ht="12">
      <c r="A215" s="1" t="s">
        <v>1115</v>
      </c>
      <c r="B215" s="318" t="s">
        <v>716</v>
      </c>
      <c r="C215" s="315">
        <v>30.95167138528784</v>
      </c>
    </row>
    <row r="216" spans="1:3" s="1" customFormat="1" ht="12">
      <c r="A216" s="1" t="s">
        <v>1116</v>
      </c>
      <c r="B216" s="318" t="s">
        <v>637</v>
      </c>
      <c r="C216" s="315">
        <v>30.03579098067287</v>
      </c>
    </row>
    <row r="217" spans="1:3" s="1" customFormat="1" ht="12">
      <c r="A217" s="1" t="s">
        <v>1117</v>
      </c>
      <c r="B217" s="318" t="s">
        <v>638</v>
      </c>
      <c r="C217" s="315">
        <v>35.03385293654542</v>
      </c>
    </row>
    <row r="218" spans="1:3" s="1" customFormat="1" ht="12">
      <c r="A218" s="1" t="s">
        <v>1118</v>
      </c>
      <c r="B218" s="318" t="s">
        <v>639</v>
      </c>
      <c r="C218" s="315">
        <v>25.686813186813183</v>
      </c>
    </row>
    <row r="219" spans="1:3" s="1" customFormat="1" ht="12">
      <c r="A219" s="1" t="s">
        <v>1119</v>
      </c>
      <c r="B219" s="318" t="s">
        <v>640</v>
      </c>
      <c r="C219" s="315">
        <v>32.800875273522976</v>
      </c>
    </row>
    <row r="220" spans="1:3" s="1" customFormat="1" ht="12">
      <c r="A220" s="1" t="s">
        <v>1120</v>
      </c>
      <c r="B220" s="318" t="s">
        <v>641</v>
      </c>
      <c r="C220" s="315">
        <v>28.610804851157663</v>
      </c>
    </row>
    <row r="221" spans="1:3" s="1" customFormat="1" ht="12">
      <c r="A221" s="1" t="s">
        <v>1121</v>
      </c>
      <c r="B221" s="318" t="s">
        <v>642</v>
      </c>
      <c r="C221" s="315">
        <v>30.312499999999996</v>
      </c>
    </row>
    <row r="222" spans="1:3" s="1" customFormat="1" ht="12">
      <c r="A222" s="1" t="s">
        <v>1122</v>
      </c>
      <c r="B222" s="318" t="s">
        <v>717</v>
      </c>
      <c r="C222" s="315">
        <v>28.724661980610904</v>
      </c>
    </row>
    <row r="223" spans="1:3" s="1" customFormat="1" ht="12">
      <c r="A223" s="1" t="s">
        <v>1123</v>
      </c>
      <c r="B223" s="318" t="s">
        <v>643</v>
      </c>
      <c r="C223" s="315">
        <v>27.261450381679392</v>
      </c>
    </row>
    <row r="224" spans="1:3" s="1" customFormat="1" ht="12">
      <c r="A224" s="1" t="s">
        <v>1124</v>
      </c>
      <c r="B224" s="318" t="s">
        <v>644</v>
      </c>
      <c r="C224" s="315">
        <v>33.19349764027268</v>
      </c>
    </row>
    <row r="225" spans="1:3" s="1" customFormat="1" ht="12">
      <c r="A225" s="1" t="s">
        <v>1125</v>
      </c>
      <c r="B225" s="318" t="s">
        <v>645</v>
      </c>
      <c r="C225" s="315">
        <v>29.833958221746116</v>
      </c>
    </row>
    <row r="226" spans="1:3" s="1" customFormat="1" ht="12">
      <c r="A226" s="1" t="s">
        <v>1126</v>
      </c>
      <c r="B226" s="318" t="s">
        <v>646</v>
      </c>
      <c r="C226" s="315">
        <v>28.930817610062892</v>
      </c>
    </row>
    <row r="227" spans="1:3" s="1" customFormat="1" ht="12">
      <c r="A227" s="1" t="s">
        <v>1127</v>
      </c>
      <c r="B227" s="318" t="s">
        <v>647</v>
      </c>
      <c r="C227" s="315">
        <v>30.780669144981417</v>
      </c>
    </row>
    <row r="228" spans="1:3" s="1" customFormat="1" ht="12">
      <c r="A228" s="1" t="s">
        <v>1128</v>
      </c>
      <c r="B228" s="318" t="s">
        <v>648</v>
      </c>
      <c r="C228" s="315">
        <v>25.45955882352941</v>
      </c>
    </row>
    <row r="229" spans="1:3" s="1" customFormat="1" ht="12">
      <c r="A229" s="1" t="s">
        <v>1129</v>
      </c>
      <c r="B229" s="318" t="s">
        <v>649</v>
      </c>
      <c r="C229" s="315">
        <v>27.604166666666668</v>
      </c>
    </row>
    <row r="230" spans="1:3" s="1" customFormat="1" ht="12">
      <c r="A230" s="1" t="s">
        <v>1130</v>
      </c>
      <c r="B230" s="318" t="s">
        <v>650</v>
      </c>
      <c r="C230" s="315">
        <v>28.434197886647457</v>
      </c>
    </row>
    <row r="231" spans="1:3" s="1" customFormat="1" ht="12">
      <c r="A231" s="1" t="s">
        <v>1131</v>
      </c>
      <c r="B231" s="318" t="s">
        <v>651</v>
      </c>
      <c r="C231" s="315">
        <v>29.004809470958193</v>
      </c>
    </row>
    <row r="232" spans="1:3" s="1" customFormat="1" ht="12">
      <c r="A232" s="1" t="s">
        <v>1132</v>
      </c>
      <c r="B232" s="318" t="s">
        <v>652</v>
      </c>
      <c r="C232" s="315">
        <v>29.045155221072438</v>
      </c>
    </row>
    <row r="233" spans="1:3" s="1" customFormat="1" ht="12">
      <c r="A233" s="1" t="s">
        <v>1133</v>
      </c>
      <c r="B233" s="318" t="s">
        <v>653</v>
      </c>
      <c r="C233" s="315">
        <v>30.76923076923077</v>
      </c>
    </row>
    <row r="234" spans="1:3" s="1" customFormat="1" ht="12">
      <c r="A234" s="1" t="s">
        <v>1134</v>
      </c>
      <c r="B234" s="318" t="s">
        <v>654</v>
      </c>
      <c r="C234" s="315">
        <v>27.101038715769594</v>
      </c>
    </row>
    <row r="235" spans="1:3" s="1" customFormat="1" ht="12">
      <c r="A235" s="1" t="s">
        <v>1135</v>
      </c>
      <c r="B235" s="318" t="s">
        <v>655</v>
      </c>
      <c r="C235" s="315">
        <v>31.13056163384391</v>
      </c>
    </row>
    <row r="236" spans="1:3" s="1" customFormat="1" ht="12">
      <c r="A236" s="1" t="s">
        <v>1136</v>
      </c>
      <c r="B236" s="318" t="s">
        <v>656</v>
      </c>
      <c r="C236" s="315">
        <v>26.371681415929203</v>
      </c>
    </row>
    <row r="237" spans="1:3" s="1" customFormat="1" ht="12">
      <c r="A237" s="1" t="s">
        <v>1137</v>
      </c>
      <c r="B237" s="318" t="s">
        <v>657</v>
      </c>
      <c r="C237" s="315">
        <v>30.99108547456738</v>
      </c>
    </row>
    <row r="238" spans="1:3" s="1" customFormat="1" ht="12">
      <c r="A238" s="1" t="s">
        <v>1138</v>
      </c>
      <c r="B238" s="318" t="s">
        <v>658</v>
      </c>
      <c r="C238" s="315">
        <v>24.349219062875452</v>
      </c>
    </row>
    <row r="239" spans="1:3" s="1" customFormat="1" ht="12">
      <c r="A239" s="1" t="s">
        <v>1139</v>
      </c>
      <c r="B239" s="318" t="s">
        <v>718</v>
      </c>
      <c r="C239" s="315">
        <v>30.50508893750595</v>
      </c>
    </row>
    <row r="240" spans="1:3" s="1" customFormat="1" ht="12">
      <c r="A240" s="1" t="s">
        <v>1140</v>
      </c>
      <c r="B240" s="318" t="s">
        <v>659</v>
      </c>
      <c r="C240" s="315">
        <v>30.60431654676259</v>
      </c>
    </row>
    <row r="241" spans="1:3" s="1" customFormat="1" ht="12">
      <c r="A241" s="1" t="s">
        <v>1141</v>
      </c>
      <c r="B241" s="318" t="s">
        <v>660</v>
      </c>
      <c r="C241" s="315">
        <v>24.46183953033268</v>
      </c>
    </row>
    <row r="242" spans="1:3" s="1" customFormat="1" ht="12">
      <c r="A242" s="1" t="s">
        <v>1142</v>
      </c>
      <c r="B242" s="318" t="s">
        <v>661</v>
      </c>
      <c r="C242" s="315">
        <v>31.09203624225084</v>
      </c>
    </row>
    <row r="243" spans="1:3" s="1" customFormat="1" ht="12">
      <c r="A243" s="1" t="s">
        <v>1143</v>
      </c>
      <c r="B243" s="318" t="s">
        <v>662</v>
      </c>
      <c r="C243" s="315">
        <v>33.052434456928836</v>
      </c>
    </row>
    <row r="244" spans="1:3" s="1" customFormat="1" ht="12">
      <c r="A244" s="1" t="s">
        <v>1144</v>
      </c>
      <c r="B244" s="318" t="s">
        <v>663</v>
      </c>
      <c r="C244" s="315">
        <v>34.9647449191207</v>
      </c>
    </row>
    <row r="245" spans="1:3" s="1" customFormat="1" ht="12">
      <c r="A245" s="1" t="s">
        <v>1145</v>
      </c>
      <c r="B245" s="318" t="s">
        <v>664</v>
      </c>
      <c r="C245" s="315">
        <v>32.78253172027147</v>
      </c>
    </row>
    <row r="246" spans="1:3" s="1" customFormat="1" ht="12">
      <c r="A246" s="1" t="s">
        <v>1146</v>
      </c>
      <c r="B246" s="318" t="s">
        <v>665</v>
      </c>
      <c r="C246" s="315">
        <v>25.74302697759488</v>
      </c>
    </row>
    <row r="247" spans="1:3" s="1" customFormat="1" ht="12">
      <c r="A247" s="1" t="s">
        <v>1147</v>
      </c>
      <c r="B247" s="318" t="s">
        <v>666</v>
      </c>
      <c r="C247" s="315">
        <v>28.037383177570092</v>
      </c>
    </row>
    <row r="248" spans="1:15" ht="14.25">
      <c r="A248" s="1" t="s">
        <v>1148</v>
      </c>
      <c r="B248" s="318" t="s">
        <v>719</v>
      </c>
      <c r="C248" s="315">
        <v>29.608165953243333</v>
      </c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3" ht="14.25">
      <c r="A249" s="1" t="s">
        <v>1149</v>
      </c>
      <c r="B249" s="318" t="s">
        <v>582</v>
      </c>
      <c r="C249" s="315">
        <v>31.06941838649156</v>
      </c>
    </row>
    <row r="250" spans="1:3" ht="14.25">
      <c r="A250" s="1" t="s">
        <v>1150</v>
      </c>
      <c r="B250" s="318" t="s">
        <v>667</v>
      </c>
      <c r="C250" s="315">
        <v>26.679555340744322</v>
      </c>
    </row>
    <row r="251" spans="1:3" ht="14.25">
      <c r="A251" s="1" t="s">
        <v>1151</v>
      </c>
      <c r="B251" s="318" t="s">
        <v>668</v>
      </c>
      <c r="C251" s="315">
        <v>30.464584920030465</v>
      </c>
    </row>
    <row r="252" spans="1:3" ht="14.25">
      <c r="A252" s="1" t="s">
        <v>1152</v>
      </c>
      <c r="B252" s="318" t="s">
        <v>669</v>
      </c>
      <c r="C252" s="315">
        <v>29.646266142616508</v>
      </c>
    </row>
    <row r="253" spans="1:3" ht="14.25">
      <c r="A253" s="1" t="s">
        <v>1153</v>
      </c>
      <c r="B253" s="318" t="s">
        <v>670</v>
      </c>
      <c r="C253" s="315">
        <v>29.3733681462141</v>
      </c>
    </row>
    <row r="254" spans="1:3" ht="14.25">
      <c r="A254" s="1" t="s">
        <v>1154</v>
      </c>
      <c r="B254" s="318" t="s">
        <v>671</v>
      </c>
      <c r="C254" s="315">
        <v>29.69515514425694</v>
      </c>
    </row>
    <row r="255" spans="1:3" ht="14.25">
      <c r="A255" s="1" t="s">
        <v>1155</v>
      </c>
      <c r="B255" s="318" t="s">
        <v>672</v>
      </c>
      <c r="C255" s="315">
        <v>28.053435114503817</v>
      </c>
    </row>
    <row r="256" spans="1:3" ht="14.25">
      <c r="A256" s="1" t="s">
        <v>1156</v>
      </c>
      <c r="B256" s="318" t="s">
        <v>673</v>
      </c>
      <c r="C256" s="315">
        <v>28.38152210036557</v>
      </c>
    </row>
    <row r="257" spans="1:3" ht="14.25">
      <c r="A257" s="1" t="s">
        <v>1157</v>
      </c>
      <c r="B257" s="318" t="s">
        <v>674</v>
      </c>
      <c r="C257" s="315">
        <v>24.444444444444443</v>
      </c>
    </row>
    <row r="258" spans="1:3" ht="14.25">
      <c r="A258" s="1" t="s">
        <v>1158</v>
      </c>
      <c r="B258" s="318" t="s">
        <v>675</v>
      </c>
      <c r="C258" s="315">
        <v>33.02564102564103</v>
      </c>
    </row>
    <row r="259" spans="1:3" ht="14.25">
      <c r="A259" s="1" t="s">
        <v>1159</v>
      </c>
      <c r="B259" s="318" t="s">
        <v>676</v>
      </c>
      <c r="C259" s="315">
        <v>29.367361610352265</v>
      </c>
    </row>
    <row r="260" spans="1:3" ht="14.25">
      <c r="A260" s="1" t="s">
        <v>1160</v>
      </c>
      <c r="B260" s="318" t="s">
        <v>677</v>
      </c>
      <c r="C260" s="315">
        <v>29.601905410003404</v>
      </c>
    </row>
    <row r="261" spans="1:3" ht="14.25">
      <c r="A261" s="1" t="s">
        <v>1161</v>
      </c>
      <c r="B261" s="318" t="s">
        <v>678</v>
      </c>
      <c r="C261" s="315">
        <v>26.77297524129249</v>
      </c>
    </row>
    <row r="262" spans="1:3" ht="14.25">
      <c r="A262" s="1" t="s">
        <v>1162</v>
      </c>
      <c r="B262" s="318" t="s">
        <v>679</v>
      </c>
      <c r="C262" s="315">
        <v>26.88398177357168</v>
      </c>
    </row>
    <row r="263" spans="1:3" ht="14.25">
      <c r="A263" s="1" t="s">
        <v>1163</v>
      </c>
      <c r="B263" s="318" t="s">
        <v>680</v>
      </c>
      <c r="C263" s="315">
        <v>27.478991596638657</v>
      </c>
    </row>
    <row r="264" spans="1:3" ht="14.25">
      <c r="A264" s="1" t="s">
        <v>1164</v>
      </c>
      <c r="B264" s="318" t="s">
        <v>681</v>
      </c>
      <c r="C264" s="315">
        <v>32.22958057395143</v>
      </c>
    </row>
    <row r="265" spans="1:3" ht="14.25">
      <c r="A265" s="1" t="s">
        <v>1165</v>
      </c>
      <c r="B265" s="318" t="s">
        <v>682</v>
      </c>
      <c r="C265" s="315">
        <v>25.152998776009795</v>
      </c>
    </row>
    <row r="266" spans="1:3" ht="14.25">
      <c r="A266" s="1" t="s">
        <v>1166</v>
      </c>
      <c r="B266" s="318" t="s">
        <v>683</v>
      </c>
      <c r="C266" s="315">
        <v>31.022085259373394</v>
      </c>
    </row>
    <row r="267" spans="1:3" ht="14.25">
      <c r="A267" s="1" t="s">
        <v>1167</v>
      </c>
      <c r="B267" s="318" t="s">
        <v>720</v>
      </c>
      <c r="C267" s="315">
        <v>31.561916614810205</v>
      </c>
    </row>
    <row r="268" spans="1:3" ht="14.25">
      <c r="A268" s="1" t="s">
        <v>1168</v>
      </c>
      <c r="B268" s="318" t="s">
        <v>684</v>
      </c>
      <c r="C268" s="315">
        <v>31.561916614810205</v>
      </c>
    </row>
    <row r="269" spans="1:3" ht="14.25">
      <c r="A269" s="1" t="s">
        <v>1169</v>
      </c>
      <c r="B269" s="318" t="s">
        <v>721</v>
      </c>
      <c r="C269" s="315">
        <v>27.368640038040894</v>
      </c>
    </row>
    <row r="270" spans="1:3" ht="14.25">
      <c r="A270" s="1" t="s">
        <v>1170</v>
      </c>
      <c r="B270" s="318" t="s">
        <v>685</v>
      </c>
      <c r="C270" s="315">
        <v>27.368640038040894</v>
      </c>
    </row>
    <row r="271" spans="1:3" ht="14.25">
      <c r="A271" s="1" t="s">
        <v>1171</v>
      </c>
      <c r="B271" s="318" t="s">
        <v>722</v>
      </c>
      <c r="C271" s="315">
        <v>29.028928272469095</v>
      </c>
    </row>
    <row r="272" spans="1:3" ht="14.25">
      <c r="A272" s="1" t="s">
        <v>1172</v>
      </c>
      <c r="B272" s="318" t="s">
        <v>686</v>
      </c>
      <c r="C272" s="315">
        <v>29.028928272469095</v>
      </c>
    </row>
    <row r="273" spans="1:3" ht="14.25">
      <c r="A273" s="1" t="s">
        <v>1173</v>
      </c>
      <c r="B273" s="318" t="s">
        <v>723</v>
      </c>
      <c r="C273" s="315">
        <v>29.176339220122827</v>
      </c>
    </row>
    <row r="274" spans="1:3" ht="14.25">
      <c r="A274" s="1" t="s">
        <v>1174</v>
      </c>
      <c r="B274" s="318" t="s">
        <v>687</v>
      </c>
      <c r="C274" s="315">
        <v>29.176339220122827</v>
      </c>
    </row>
  </sheetData>
  <hyperlinks>
    <hyperlink ref="I1:I2" location="'Spis tablic   List of tables'!A1" display="Powrót do spisu tablic"/>
    <hyperlink ref="I1" location="'Spis    List'!A4" display="Powrót do spisu map"/>
    <hyperlink ref="I2" location="'Spis    List'!A4" display="Return to list of maps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showGridLines="0" workbookViewId="0" topLeftCell="A1"/>
  </sheetViews>
  <sheetFormatPr defaultColWidth="8.796875" defaultRowHeight="14.25"/>
  <cols>
    <col min="1" max="1" width="18" style="0" customWidth="1"/>
    <col min="2" max="2" width="7.59765625" style="0" customWidth="1"/>
    <col min="3" max="11" width="9.69921875" style="0" customWidth="1"/>
  </cols>
  <sheetData>
    <row r="1" spans="1:12" ht="14.25">
      <c r="A1" s="5" t="s">
        <v>1320</v>
      </c>
      <c r="B1" s="1"/>
      <c r="C1" s="1"/>
      <c r="D1" s="1"/>
      <c r="E1" s="1"/>
      <c r="F1" s="1"/>
      <c r="G1" s="1"/>
      <c r="H1" s="1"/>
      <c r="I1" s="1"/>
      <c r="J1" s="1"/>
      <c r="K1" s="1"/>
      <c r="L1" s="312" t="s">
        <v>273</v>
      </c>
    </row>
    <row r="2" spans="1:12" ht="14.25">
      <c r="A2" s="103" t="s">
        <v>156</v>
      </c>
      <c r="B2" s="1"/>
      <c r="C2" s="1"/>
      <c r="D2" s="1"/>
      <c r="E2" s="1"/>
      <c r="F2" s="1"/>
      <c r="G2" s="1"/>
      <c r="H2" s="1"/>
      <c r="I2" s="1"/>
      <c r="J2" s="1"/>
      <c r="K2" s="1"/>
      <c r="L2" s="313" t="s">
        <v>274</v>
      </c>
    </row>
    <row r="3" spans="1:25" ht="29.25" customHeight="1">
      <c r="A3" s="529" t="s">
        <v>58</v>
      </c>
      <c r="B3" s="524"/>
      <c r="C3" s="524" t="s">
        <v>59</v>
      </c>
      <c r="D3" s="524" t="s">
        <v>60</v>
      </c>
      <c r="E3" s="524" t="s">
        <v>61</v>
      </c>
      <c r="F3" s="524" t="s">
        <v>204</v>
      </c>
      <c r="G3" s="524"/>
      <c r="H3" s="524"/>
      <c r="I3" s="524" t="s">
        <v>205</v>
      </c>
      <c r="J3" s="524"/>
      <c r="K3" s="528"/>
      <c r="L3" s="60"/>
      <c r="R3" s="24"/>
      <c r="S3" s="24"/>
      <c r="T3" s="24"/>
      <c r="U3" s="24"/>
      <c r="V3" s="24"/>
      <c r="W3" s="24"/>
      <c r="X3" s="24"/>
      <c r="Y3" s="24"/>
    </row>
    <row r="4" spans="1:25" ht="36" customHeight="1">
      <c r="A4" s="529"/>
      <c r="B4" s="524"/>
      <c r="C4" s="524"/>
      <c r="D4" s="524"/>
      <c r="E4" s="524"/>
      <c r="F4" s="247" t="s">
        <v>64</v>
      </c>
      <c r="G4" s="247" t="s">
        <v>65</v>
      </c>
      <c r="H4" s="247" t="s">
        <v>66</v>
      </c>
      <c r="I4" s="247" t="s">
        <v>64</v>
      </c>
      <c r="J4" s="247" t="s">
        <v>65</v>
      </c>
      <c r="K4" s="253" t="s">
        <v>66</v>
      </c>
      <c r="M4" s="527"/>
      <c r="N4" s="527"/>
      <c r="R4" s="24"/>
      <c r="S4" s="24"/>
      <c r="T4" s="24"/>
      <c r="U4" s="24"/>
      <c r="V4" s="24"/>
      <c r="W4" s="24"/>
      <c r="X4" s="24"/>
      <c r="Y4" s="24"/>
    </row>
    <row r="5" spans="1:11" ht="14.25">
      <c r="A5" s="256" t="s">
        <v>0</v>
      </c>
      <c r="B5" s="259">
        <v>2010</v>
      </c>
      <c r="C5" s="250">
        <v>23037</v>
      </c>
      <c r="D5" s="250">
        <v>12303</v>
      </c>
      <c r="E5" s="250">
        <v>10734</v>
      </c>
      <c r="F5" s="250">
        <v>8834</v>
      </c>
      <c r="G5" s="250">
        <v>4659</v>
      </c>
      <c r="H5" s="250">
        <v>4175</v>
      </c>
      <c r="I5" s="250">
        <v>14203</v>
      </c>
      <c r="J5" s="250">
        <v>7644</v>
      </c>
      <c r="K5" s="254">
        <v>6559</v>
      </c>
    </row>
    <row r="6" spans="1:11" ht="14.25">
      <c r="A6" s="257" t="s">
        <v>1</v>
      </c>
      <c r="B6" s="259">
        <v>2015</v>
      </c>
      <c r="C6" s="250">
        <v>22816</v>
      </c>
      <c r="D6" s="250">
        <v>11908</v>
      </c>
      <c r="E6" s="250">
        <v>10908</v>
      </c>
      <c r="F6" s="250">
        <v>9049</v>
      </c>
      <c r="G6" s="250">
        <v>4681</v>
      </c>
      <c r="H6" s="250">
        <v>4368</v>
      </c>
      <c r="I6" s="250">
        <v>13767</v>
      </c>
      <c r="J6" s="250">
        <v>7227</v>
      </c>
      <c r="K6" s="254">
        <v>6540</v>
      </c>
    </row>
    <row r="7" spans="1:11" ht="14.25">
      <c r="A7" s="258"/>
      <c r="B7" s="259">
        <v>2020</v>
      </c>
      <c r="C7" s="250">
        <v>27244</v>
      </c>
      <c r="D7" s="250">
        <v>14251</v>
      </c>
      <c r="E7" s="250">
        <v>12993</v>
      </c>
      <c r="F7" s="250">
        <v>11813</v>
      </c>
      <c r="G7" s="250">
        <v>5989</v>
      </c>
      <c r="H7" s="250">
        <v>5824</v>
      </c>
      <c r="I7" s="250">
        <v>15431</v>
      </c>
      <c r="J7" s="250">
        <v>8262</v>
      </c>
      <c r="K7" s="254">
        <v>7169</v>
      </c>
    </row>
    <row r="8" spans="1:11" ht="14.25">
      <c r="A8" s="258"/>
      <c r="B8" s="260">
        <v>2021</v>
      </c>
      <c r="C8" s="248">
        <v>30617</v>
      </c>
      <c r="D8" s="248">
        <v>15471</v>
      </c>
      <c r="E8" s="248">
        <v>15146</v>
      </c>
      <c r="F8" s="248">
        <v>13397</v>
      </c>
      <c r="G8" s="248">
        <v>6708</v>
      </c>
      <c r="H8" s="248">
        <v>6689</v>
      </c>
      <c r="I8" s="248">
        <v>17220</v>
      </c>
      <c r="J8" s="248">
        <v>8763</v>
      </c>
      <c r="K8" s="255">
        <v>8457</v>
      </c>
    </row>
    <row r="9" spans="1:11" ht="14.25">
      <c r="A9" s="522" t="s">
        <v>206</v>
      </c>
      <c r="B9" s="523"/>
      <c r="C9" s="339">
        <v>77</v>
      </c>
      <c r="D9" s="339">
        <v>40</v>
      </c>
      <c r="E9" s="339">
        <v>37</v>
      </c>
      <c r="F9" s="250">
        <v>27</v>
      </c>
      <c r="G9" s="250">
        <v>8</v>
      </c>
      <c r="H9" s="250">
        <v>19</v>
      </c>
      <c r="I9" s="250">
        <v>50</v>
      </c>
      <c r="J9" s="250">
        <v>32</v>
      </c>
      <c r="K9" s="254">
        <v>18</v>
      </c>
    </row>
    <row r="10" spans="1:11" ht="14.25">
      <c r="A10" s="522" t="s">
        <v>207</v>
      </c>
      <c r="B10" s="523"/>
      <c r="C10" s="339">
        <v>18</v>
      </c>
      <c r="D10" s="339">
        <v>8</v>
      </c>
      <c r="E10" s="339">
        <v>10</v>
      </c>
      <c r="F10" s="250">
        <v>12</v>
      </c>
      <c r="G10" s="250">
        <v>5</v>
      </c>
      <c r="H10" s="250">
        <v>7</v>
      </c>
      <c r="I10" s="250">
        <v>6</v>
      </c>
      <c r="J10" s="250">
        <v>3</v>
      </c>
      <c r="K10" s="254">
        <v>3</v>
      </c>
    </row>
    <row r="11" spans="1:11" ht="14.25">
      <c r="A11" s="522" t="s">
        <v>67</v>
      </c>
      <c r="B11" s="523"/>
      <c r="C11" s="436">
        <v>9</v>
      </c>
      <c r="D11" s="436">
        <v>4</v>
      </c>
      <c r="E11" s="436">
        <v>5</v>
      </c>
      <c r="F11" s="436">
        <v>6</v>
      </c>
      <c r="G11" s="436">
        <v>2</v>
      </c>
      <c r="H11" s="436">
        <v>4</v>
      </c>
      <c r="I11" s="436">
        <v>3</v>
      </c>
      <c r="J11" s="436">
        <v>2</v>
      </c>
      <c r="K11" s="254">
        <v>1</v>
      </c>
    </row>
    <row r="12" spans="1:11" ht="14.25">
      <c r="A12" s="522" t="s">
        <v>68</v>
      </c>
      <c r="B12" s="523"/>
      <c r="C12" s="436">
        <v>11</v>
      </c>
      <c r="D12" s="436">
        <v>6</v>
      </c>
      <c r="E12" s="436">
        <v>5</v>
      </c>
      <c r="F12" s="436">
        <v>3</v>
      </c>
      <c r="G12" s="436">
        <v>2</v>
      </c>
      <c r="H12" s="436">
        <v>1</v>
      </c>
      <c r="I12" s="436">
        <v>8</v>
      </c>
      <c r="J12" s="436">
        <v>4</v>
      </c>
      <c r="K12" s="254">
        <v>4</v>
      </c>
    </row>
    <row r="13" spans="1:11" ht="14.25">
      <c r="A13" s="522" t="s">
        <v>69</v>
      </c>
      <c r="B13" s="523"/>
      <c r="C13" s="436">
        <v>40</v>
      </c>
      <c r="D13" s="436">
        <v>32</v>
      </c>
      <c r="E13" s="436">
        <v>8</v>
      </c>
      <c r="F13" s="436">
        <v>20</v>
      </c>
      <c r="G13" s="436">
        <v>17</v>
      </c>
      <c r="H13" s="436">
        <v>3</v>
      </c>
      <c r="I13" s="436">
        <v>20</v>
      </c>
      <c r="J13" s="436">
        <v>15</v>
      </c>
      <c r="K13" s="254">
        <v>5</v>
      </c>
    </row>
    <row r="14" spans="1:11" ht="14.25">
      <c r="A14" s="522" t="s">
        <v>22</v>
      </c>
      <c r="B14" s="523"/>
      <c r="C14" s="339">
        <v>67</v>
      </c>
      <c r="D14" s="339">
        <v>45</v>
      </c>
      <c r="E14" s="339">
        <v>22</v>
      </c>
      <c r="F14" s="250">
        <v>34</v>
      </c>
      <c r="G14" s="250">
        <v>23</v>
      </c>
      <c r="H14" s="250">
        <v>11</v>
      </c>
      <c r="I14" s="250">
        <v>33</v>
      </c>
      <c r="J14" s="250">
        <v>22</v>
      </c>
      <c r="K14" s="254">
        <v>11</v>
      </c>
    </row>
    <row r="15" spans="1:11" ht="14.25">
      <c r="A15" s="522" t="s">
        <v>23</v>
      </c>
      <c r="B15" s="523"/>
      <c r="C15" s="436">
        <v>117</v>
      </c>
      <c r="D15" s="436">
        <v>89</v>
      </c>
      <c r="E15" s="436">
        <v>28</v>
      </c>
      <c r="F15" s="436">
        <v>45</v>
      </c>
      <c r="G15" s="436">
        <v>32</v>
      </c>
      <c r="H15" s="436">
        <v>13</v>
      </c>
      <c r="I15" s="436">
        <v>72</v>
      </c>
      <c r="J15" s="436">
        <v>57</v>
      </c>
      <c r="K15" s="254">
        <v>15</v>
      </c>
    </row>
    <row r="16" spans="1:11" ht="14.25">
      <c r="A16" s="522" t="s">
        <v>24</v>
      </c>
      <c r="B16" s="523"/>
      <c r="C16" s="339">
        <v>197</v>
      </c>
      <c r="D16" s="339">
        <v>150</v>
      </c>
      <c r="E16" s="339">
        <v>47</v>
      </c>
      <c r="F16" s="250">
        <v>84</v>
      </c>
      <c r="G16" s="250">
        <v>65</v>
      </c>
      <c r="H16" s="250">
        <v>19</v>
      </c>
      <c r="I16" s="250">
        <v>113</v>
      </c>
      <c r="J16" s="250">
        <v>85</v>
      </c>
      <c r="K16" s="254">
        <v>28</v>
      </c>
    </row>
    <row r="17" spans="1:11" ht="14.25">
      <c r="A17" s="522" t="s">
        <v>25</v>
      </c>
      <c r="B17" s="523"/>
      <c r="C17" s="339">
        <v>311</v>
      </c>
      <c r="D17" s="339">
        <v>234</v>
      </c>
      <c r="E17" s="339">
        <v>77</v>
      </c>
      <c r="F17" s="250">
        <v>149</v>
      </c>
      <c r="G17" s="250">
        <v>106</v>
      </c>
      <c r="H17" s="250">
        <v>43</v>
      </c>
      <c r="I17" s="250">
        <v>162</v>
      </c>
      <c r="J17" s="250">
        <v>128</v>
      </c>
      <c r="K17" s="254">
        <v>34</v>
      </c>
    </row>
    <row r="18" spans="1:11" ht="14.25">
      <c r="A18" s="522" t="s">
        <v>47</v>
      </c>
      <c r="B18" s="523"/>
      <c r="C18" s="436">
        <v>416</v>
      </c>
      <c r="D18" s="436">
        <v>322</v>
      </c>
      <c r="E18" s="436">
        <v>94</v>
      </c>
      <c r="F18" s="436">
        <v>188</v>
      </c>
      <c r="G18" s="436">
        <v>142</v>
      </c>
      <c r="H18" s="436">
        <v>46</v>
      </c>
      <c r="I18" s="436">
        <v>228</v>
      </c>
      <c r="J18" s="436">
        <v>180</v>
      </c>
      <c r="K18" s="254">
        <v>48</v>
      </c>
    </row>
    <row r="19" spans="1:11" ht="14.25">
      <c r="A19" s="522" t="s">
        <v>70</v>
      </c>
      <c r="B19" s="523"/>
      <c r="C19" s="339">
        <v>602</v>
      </c>
      <c r="D19" s="339">
        <v>453</v>
      </c>
      <c r="E19" s="339">
        <v>149</v>
      </c>
      <c r="F19" s="250">
        <v>270</v>
      </c>
      <c r="G19" s="250">
        <v>193</v>
      </c>
      <c r="H19" s="250">
        <v>77</v>
      </c>
      <c r="I19" s="250">
        <v>332</v>
      </c>
      <c r="J19" s="250">
        <v>260</v>
      </c>
      <c r="K19" s="254">
        <v>72</v>
      </c>
    </row>
    <row r="20" spans="1:11" ht="14.25">
      <c r="A20" s="522" t="s">
        <v>71</v>
      </c>
      <c r="B20" s="523"/>
      <c r="C20" s="339">
        <v>854</v>
      </c>
      <c r="D20" s="339">
        <v>624</v>
      </c>
      <c r="E20" s="339">
        <v>230</v>
      </c>
      <c r="F20" s="250">
        <v>362</v>
      </c>
      <c r="G20" s="250">
        <v>257</v>
      </c>
      <c r="H20" s="250">
        <v>105</v>
      </c>
      <c r="I20" s="250">
        <v>492</v>
      </c>
      <c r="J20" s="250">
        <v>367</v>
      </c>
      <c r="K20" s="254">
        <v>125</v>
      </c>
    </row>
    <row r="21" spans="1:11" ht="14.25">
      <c r="A21" s="522" t="s">
        <v>72</v>
      </c>
      <c r="B21" s="523"/>
      <c r="C21" s="436">
        <v>1218</v>
      </c>
      <c r="D21" s="436">
        <v>882</v>
      </c>
      <c r="E21" s="436">
        <v>336</v>
      </c>
      <c r="F21" s="436">
        <v>517</v>
      </c>
      <c r="G21" s="436">
        <v>365</v>
      </c>
      <c r="H21" s="436">
        <v>152</v>
      </c>
      <c r="I21" s="436">
        <v>701</v>
      </c>
      <c r="J21" s="436">
        <v>517</v>
      </c>
      <c r="K21" s="254">
        <v>184</v>
      </c>
    </row>
    <row r="22" spans="1:11" ht="14.25">
      <c r="A22" s="522" t="s">
        <v>73</v>
      </c>
      <c r="B22" s="523"/>
      <c r="C22" s="339">
        <v>2274</v>
      </c>
      <c r="D22" s="339">
        <v>1565</v>
      </c>
      <c r="E22" s="339">
        <v>709</v>
      </c>
      <c r="F22" s="250">
        <v>999</v>
      </c>
      <c r="G22" s="250">
        <v>644</v>
      </c>
      <c r="H22" s="250">
        <v>355</v>
      </c>
      <c r="I22" s="250">
        <v>1275</v>
      </c>
      <c r="J22" s="250">
        <v>921</v>
      </c>
      <c r="K22" s="254">
        <v>354</v>
      </c>
    </row>
    <row r="23" spans="1:11" ht="14.25">
      <c r="A23" s="522" t="s">
        <v>74</v>
      </c>
      <c r="B23" s="523"/>
      <c r="C23" s="339">
        <v>3359</v>
      </c>
      <c r="D23" s="339">
        <v>2250</v>
      </c>
      <c r="E23" s="339">
        <v>1109</v>
      </c>
      <c r="F23" s="250">
        <v>1600</v>
      </c>
      <c r="G23" s="250">
        <v>1004</v>
      </c>
      <c r="H23" s="250">
        <v>596</v>
      </c>
      <c r="I23" s="250">
        <v>1759</v>
      </c>
      <c r="J23" s="250">
        <v>1246</v>
      </c>
      <c r="K23" s="254">
        <v>513</v>
      </c>
    </row>
    <row r="24" spans="1:15" ht="14.25">
      <c r="A24" s="522" t="s">
        <v>75</v>
      </c>
      <c r="B24" s="523"/>
      <c r="C24" s="436">
        <v>3665</v>
      </c>
      <c r="D24" s="436">
        <v>2118</v>
      </c>
      <c r="E24" s="436">
        <v>1547</v>
      </c>
      <c r="F24" s="436">
        <v>1798</v>
      </c>
      <c r="G24" s="436">
        <v>972</v>
      </c>
      <c r="H24" s="436">
        <v>826</v>
      </c>
      <c r="I24" s="436">
        <v>1867</v>
      </c>
      <c r="J24" s="436">
        <v>1146</v>
      </c>
      <c r="K24" s="254">
        <v>721</v>
      </c>
      <c r="M24" s="19"/>
      <c r="N24" s="19"/>
      <c r="O24" s="19"/>
    </row>
    <row r="25" spans="1:11" ht="14.25">
      <c r="A25" s="522" t="s">
        <v>76</v>
      </c>
      <c r="B25" s="523"/>
      <c r="C25" s="339">
        <v>3350</v>
      </c>
      <c r="D25" s="339">
        <v>1738</v>
      </c>
      <c r="E25" s="339">
        <v>1612</v>
      </c>
      <c r="F25" s="250">
        <v>1571</v>
      </c>
      <c r="G25" s="250">
        <v>790</v>
      </c>
      <c r="H25" s="250">
        <v>781</v>
      </c>
      <c r="I25" s="250">
        <v>1779</v>
      </c>
      <c r="J25" s="250">
        <v>948</v>
      </c>
      <c r="K25" s="254">
        <v>831</v>
      </c>
    </row>
    <row r="26" spans="1:11" ht="14.25">
      <c r="A26" s="522" t="s">
        <v>77</v>
      </c>
      <c r="B26" s="523"/>
      <c r="C26" s="339">
        <v>4368</v>
      </c>
      <c r="D26" s="339">
        <v>1897</v>
      </c>
      <c r="E26" s="339">
        <v>2471</v>
      </c>
      <c r="F26" s="250">
        <v>1926</v>
      </c>
      <c r="G26" s="250">
        <v>841</v>
      </c>
      <c r="H26" s="250">
        <v>1085</v>
      </c>
      <c r="I26" s="250">
        <v>2442</v>
      </c>
      <c r="J26" s="250">
        <v>1056</v>
      </c>
      <c r="K26" s="254">
        <v>1386</v>
      </c>
    </row>
    <row r="27" spans="1:11" ht="14.25">
      <c r="A27" s="525" t="s">
        <v>78</v>
      </c>
      <c r="B27" s="526"/>
      <c r="C27" s="340"/>
      <c r="D27" s="340"/>
      <c r="E27" s="340"/>
      <c r="F27" s="261"/>
      <c r="G27" s="261"/>
      <c r="H27" s="261"/>
      <c r="I27" s="261"/>
      <c r="J27" s="261"/>
      <c r="K27" s="262"/>
    </row>
    <row r="28" spans="1:11" ht="14.25">
      <c r="A28" s="520" t="s">
        <v>28</v>
      </c>
      <c r="B28" s="521"/>
      <c r="C28" s="263">
        <v>9664</v>
      </c>
      <c r="D28" s="263">
        <v>3014</v>
      </c>
      <c r="E28" s="263">
        <v>6650</v>
      </c>
      <c r="F28" s="263">
        <v>3786</v>
      </c>
      <c r="G28" s="263">
        <v>1240</v>
      </c>
      <c r="H28" s="263">
        <v>2546</v>
      </c>
      <c r="I28" s="263">
        <v>5878</v>
      </c>
      <c r="J28" s="263">
        <v>1774</v>
      </c>
      <c r="K28" s="264">
        <v>4104</v>
      </c>
    </row>
    <row r="30" spans="1:9" ht="14.25">
      <c r="A30" s="24"/>
      <c r="B30" s="24"/>
      <c r="C30" s="24"/>
      <c r="D30" s="24"/>
      <c r="E30" s="24"/>
      <c r="F30" s="24"/>
      <c r="G30" s="24"/>
      <c r="H30" s="24"/>
      <c r="I30" s="24"/>
    </row>
    <row r="31" spans="1:9" ht="15">
      <c r="A31" s="44"/>
      <c r="B31" s="24"/>
      <c r="C31" s="24"/>
      <c r="D31" s="24"/>
      <c r="E31" s="24"/>
      <c r="F31" s="24"/>
      <c r="G31" s="24"/>
      <c r="H31" s="24"/>
      <c r="I31" s="24"/>
    </row>
    <row r="32" spans="1:9" ht="14.25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4.25">
      <c r="A33" s="24"/>
      <c r="B33" s="24"/>
      <c r="C33" s="24"/>
      <c r="D33" s="24"/>
      <c r="E33" s="24"/>
      <c r="F33" s="24"/>
      <c r="G33" s="24"/>
      <c r="H33" s="24"/>
      <c r="I33" s="24"/>
    </row>
    <row r="34" spans="1:9" ht="14.25">
      <c r="A34" s="24"/>
      <c r="B34" s="24"/>
      <c r="C34" s="24"/>
      <c r="D34" s="24"/>
      <c r="E34" s="24"/>
      <c r="F34" s="24"/>
      <c r="G34" s="24"/>
      <c r="H34" s="24"/>
      <c r="I34" s="24"/>
    </row>
    <row r="35" spans="1:9" ht="14.25">
      <c r="A35" s="24"/>
      <c r="B35" s="24"/>
      <c r="C35" s="24"/>
      <c r="D35" s="24"/>
      <c r="E35" s="24"/>
      <c r="F35" s="24"/>
      <c r="G35" s="24"/>
      <c r="H35" s="24"/>
      <c r="I35" s="24"/>
    </row>
    <row r="36" spans="1:9" ht="14.25">
      <c r="A36" s="24"/>
      <c r="B36" s="24"/>
      <c r="C36" s="24"/>
      <c r="D36" s="24"/>
      <c r="E36" s="24"/>
      <c r="F36" s="24"/>
      <c r="G36" s="24"/>
      <c r="H36" s="24"/>
      <c r="I36" s="24"/>
    </row>
    <row r="37" spans="1:9" ht="14.25">
      <c r="A37" s="24"/>
      <c r="B37" s="24"/>
      <c r="C37" s="24"/>
      <c r="D37" s="24"/>
      <c r="E37" s="24"/>
      <c r="F37" s="24"/>
      <c r="G37" s="24"/>
      <c r="H37" s="24"/>
      <c r="I37" s="24"/>
    </row>
    <row r="38" spans="1:9" ht="14.25">
      <c r="A38" s="24"/>
      <c r="B38" s="24"/>
      <c r="C38" s="24"/>
      <c r="D38" s="24"/>
      <c r="E38" s="24"/>
      <c r="F38" s="24"/>
      <c r="G38" s="24"/>
      <c r="H38" s="24"/>
      <c r="I38" s="24"/>
    </row>
  </sheetData>
  <mergeCells count="27">
    <mergeCell ref="D3:D4"/>
    <mergeCell ref="E3:E4"/>
    <mergeCell ref="A26:B26"/>
    <mergeCell ref="A27:B27"/>
    <mergeCell ref="M4:N4"/>
    <mergeCell ref="A19:B19"/>
    <mergeCell ref="A20:B20"/>
    <mergeCell ref="A21:B21"/>
    <mergeCell ref="A22:B22"/>
    <mergeCell ref="F3:H3"/>
    <mergeCell ref="I3:K3"/>
    <mergeCell ref="A3:B4"/>
    <mergeCell ref="C3:C4"/>
    <mergeCell ref="A28:B28"/>
    <mergeCell ref="A18:B1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3:B23"/>
    <mergeCell ref="A24:B24"/>
    <mergeCell ref="A25:B25"/>
  </mergeCells>
  <hyperlinks>
    <hyperlink ref="L1:L2" location="'Spis tablic   List of tables'!A1" display="Powrót do spisu tablic"/>
    <hyperlink ref="L1" location="'Spis    List'!A50" display="Powrót do spisu tablic"/>
    <hyperlink ref="L2" location="'Spis    List'!A50" display="Return to list of tables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zoomScaleSheetLayoutView="100" workbookViewId="0" topLeftCell="A1"/>
  </sheetViews>
  <sheetFormatPr defaultColWidth="9" defaultRowHeight="14.25"/>
  <cols>
    <col min="1" max="1" width="18.69921875" style="1" customWidth="1"/>
    <col min="2" max="3" width="8.3984375" style="1" customWidth="1"/>
    <col min="4" max="4" width="9" style="1" customWidth="1"/>
    <col min="5" max="6" width="8.3984375" style="1" customWidth="1"/>
    <col min="7" max="7" width="9.3984375" style="1" customWidth="1"/>
    <col min="8" max="9" width="8.3984375" style="1" customWidth="1"/>
    <col min="10" max="10" width="9.09765625" style="1" customWidth="1"/>
    <col min="11" max="16384" width="9" style="1" customWidth="1"/>
  </cols>
  <sheetData>
    <row r="1" spans="1:11" ht="14.25">
      <c r="A1" s="5" t="s">
        <v>1321</v>
      </c>
      <c r="B1" s="6"/>
      <c r="K1" s="312" t="s">
        <v>273</v>
      </c>
    </row>
    <row r="2" spans="1:11" ht="14.25">
      <c r="A2" s="265" t="s">
        <v>155</v>
      </c>
      <c r="B2" s="41"/>
      <c r="C2" s="41"/>
      <c r="D2" s="41"/>
      <c r="E2" s="41"/>
      <c r="F2" s="41"/>
      <c r="G2" s="41"/>
      <c r="H2" s="41"/>
      <c r="I2" s="41"/>
      <c r="J2" s="41"/>
      <c r="K2" s="313" t="s">
        <v>274</v>
      </c>
    </row>
    <row r="3" spans="1:11" ht="14.25">
      <c r="A3" s="534" t="s">
        <v>134</v>
      </c>
      <c r="B3" s="530" t="s">
        <v>135</v>
      </c>
      <c r="C3" s="530" t="s">
        <v>137</v>
      </c>
      <c r="D3" s="530" t="s">
        <v>138</v>
      </c>
      <c r="E3" s="530" t="s">
        <v>18</v>
      </c>
      <c r="F3" s="530"/>
      <c r="G3" s="530"/>
      <c r="H3" s="530" t="s">
        <v>20</v>
      </c>
      <c r="I3" s="530"/>
      <c r="J3" s="532"/>
      <c r="K3" s="60"/>
    </row>
    <row r="4" spans="1:10" ht="14.25">
      <c r="A4" s="535"/>
      <c r="B4" s="536"/>
      <c r="C4" s="536"/>
      <c r="D4" s="536"/>
      <c r="E4" s="531" t="s">
        <v>19</v>
      </c>
      <c r="F4" s="531"/>
      <c r="G4" s="531"/>
      <c r="H4" s="531" t="s">
        <v>21</v>
      </c>
      <c r="I4" s="531"/>
      <c r="J4" s="533"/>
    </row>
    <row r="5" spans="1:10" ht="27.75" customHeight="1">
      <c r="A5" s="390" t="s">
        <v>900</v>
      </c>
      <c r="B5" s="393" t="s">
        <v>136</v>
      </c>
      <c r="C5" s="393" t="s">
        <v>42</v>
      </c>
      <c r="D5" s="393" t="s">
        <v>43</v>
      </c>
      <c r="E5" s="391" t="s">
        <v>171</v>
      </c>
      <c r="F5" s="391" t="s">
        <v>140</v>
      </c>
      <c r="G5" s="391" t="s">
        <v>141</v>
      </c>
      <c r="H5" s="391" t="s">
        <v>171</v>
      </c>
      <c r="I5" s="391" t="s">
        <v>140</v>
      </c>
      <c r="J5" s="392" t="s">
        <v>141</v>
      </c>
    </row>
    <row r="6" spans="1:10" ht="14.25">
      <c r="A6" s="148"/>
      <c r="B6" s="143"/>
      <c r="C6" s="143"/>
      <c r="D6" s="143"/>
      <c r="E6" s="267" t="s">
        <v>139</v>
      </c>
      <c r="F6" s="267" t="s">
        <v>40</v>
      </c>
      <c r="G6" s="267" t="s">
        <v>41</v>
      </c>
      <c r="H6" s="267" t="s">
        <v>139</v>
      </c>
      <c r="I6" s="267" t="s">
        <v>40</v>
      </c>
      <c r="J6" s="268" t="s">
        <v>41</v>
      </c>
    </row>
    <row r="7" spans="1:10" ht="12" customHeight="1">
      <c r="A7" s="269" t="s">
        <v>278</v>
      </c>
      <c r="B7" s="200">
        <v>106</v>
      </c>
      <c r="C7" s="200">
        <v>65</v>
      </c>
      <c r="D7" s="200">
        <v>41</v>
      </c>
      <c r="E7" s="200">
        <v>54</v>
      </c>
      <c r="F7" s="200">
        <v>28</v>
      </c>
      <c r="G7" s="200">
        <v>26</v>
      </c>
      <c r="H7" s="200">
        <v>52</v>
      </c>
      <c r="I7" s="200">
        <v>37</v>
      </c>
      <c r="J7" s="201">
        <v>15</v>
      </c>
    </row>
    <row r="8" spans="1:10" ht="12" customHeight="1">
      <c r="A8" s="270" t="s">
        <v>277</v>
      </c>
      <c r="B8" s="200">
        <v>74</v>
      </c>
      <c r="C8" s="200">
        <v>46</v>
      </c>
      <c r="D8" s="200">
        <v>28</v>
      </c>
      <c r="E8" s="200">
        <v>33</v>
      </c>
      <c r="F8" s="200">
        <v>19</v>
      </c>
      <c r="G8" s="200">
        <v>14</v>
      </c>
      <c r="H8" s="200">
        <v>41</v>
      </c>
      <c r="I8" s="200">
        <v>27</v>
      </c>
      <c r="J8" s="201">
        <v>14</v>
      </c>
    </row>
    <row r="9" spans="1:10" ht="12" customHeight="1">
      <c r="A9" s="271">
        <v>2020</v>
      </c>
      <c r="B9" s="200">
        <v>71</v>
      </c>
      <c r="C9" s="200">
        <v>31</v>
      </c>
      <c r="D9" s="200">
        <v>40</v>
      </c>
      <c r="E9" s="200">
        <v>33</v>
      </c>
      <c r="F9" s="200">
        <v>17</v>
      </c>
      <c r="G9" s="200">
        <v>16</v>
      </c>
      <c r="H9" s="200">
        <v>38</v>
      </c>
      <c r="I9" s="200">
        <v>14</v>
      </c>
      <c r="J9" s="201">
        <v>24</v>
      </c>
    </row>
    <row r="10" spans="1:10" ht="12" customHeight="1">
      <c r="A10" s="272">
        <v>2021</v>
      </c>
      <c r="B10" s="361">
        <v>77</v>
      </c>
      <c r="C10" s="361">
        <v>40</v>
      </c>
      <c r="D10" s="361">
        <v>37</v>
      </c>
      <c r="E10" s="361">
        <v>27</v>
      </c>
      <c r="F10" s="361">
        <v>8</v>
      </c>
      <c r="G10" s="361">
        <v>19</v>
      </c>
      <c r="H10" s="361">
        <v>50</v>
      </c>
      <c r="I10" s="361">
        <v>32</v>
      </c>
      <c r="J10" s="362">
        <v>18</v>
      </c>
    </row>
    <row r="11" spans="1:10" ht="25.15" customHeight="1">
      <c r="A11" s="271" t="s">
        <v>200</v>
      </c>
      <c r="B11" s="200">
        <v>56</v>
      </c>
      <c r="C11" s="200">
        <v>32</v>
      </c>
      <c r="D11" s="200">
        <v>24</v>
      </c>
      <c r="E11" s="200">
        <v>19</v>
      </c>
      <c r="F11" s="200">
        <v>6</v>
      </c>
      <c r="G11" s="200">
        <v>13</v>
      </c>
      <c r="H11" s="200">
        <v>37</v>
      </c>
      <c r="I11" s="200">
        <v>26</v>
      </c>
      <c r="J11" s="201">
        <v>11</v>
      </c>
    </row>
    <row r="12" spans="1:10" ht="12" customHeight="1">
      <c r="A12" s="273" t="s">
        <v>142</v>
      </c>
      <c r="B12" s="200">
        <v>39</v>
      </c>
      <c r="C12" s="200">
        <v>24</v>
      </c>
      <c r="D12" s="200">
        <v>15</v>
      </c>
      <c r="E12" s="200">
        <v>14</v>
      </c>
      <c r="F12" s="200">
        <v>6</v>
      </c>
      <c r="G12" s="200">
        <v>8</v>
      </c>
      <c r="H12" s="200">
        <v>25</v>
      </c>
      <c r="I12" s="200">
        <v>18</v>
      </c>
      <c r="J12" s="201">
        <v>7</v>
      </c>
    </row>
    <row r="13" spans="1:10" ht="24" customHeight="1">
      <c r="A13" s="273" t="s">
        <v>276</v>
      </c>
      <c r="B13" s="200">
        <v>27</v>
      </c>
      <c r="C13" s="200">
        <v>17</v>
      </c>
      <c r="D13" s="200">
        <v>10</v>
      </c>
      <c r="E13" s="200">
        <v>8</v>
      </c>
      <c r="F13" s="200">
        <v>2</v>
      </c>
      <c r="G13" s="200">
        <v>6</v>
      </c>
      <c r="H13" s="200">
        <v>19</v>
      </c>
      <c r="I13" s="200">
        <v>15</v>
      </c>
      <c r="J13" s="201">
        <v>4</v>
      </c>
    </row>
    <row r="14" spans="1:10" ht="12" customHeight="1">
      <c r="A14" s="273" t="s">
        <v>143</v>
      </c>
      <c r="B14" s="200">
        <v>7</v>
      </c>
      <c r="C14" s="200">
        <v>3</v>
      </c>
      <c r="D14" s="200">
        <v>4</v>
      </c>
      <c r="E14" s="200">
        <v>2</v>
      </c>
      <c r="F14" s="200" t="s">
        <v>162</v>
      </c>
      <c r="G14" s="200">
        <v>2</v>
      </c>
      <c r="H14" s="200">
        <v>5</v>
      </c>
      <c r="I14" s="200">
        <v>3</v>
      </c>
      <c r="J14" s="201">
        <v>2</v>
      </c>
    </row>
    <row r="15" spans="1:10" ht="12" customHeight="1">
      <c r="A15" s="273" t="s">
        <v>144</v>
      </c>
      <c r="B15" s="200">
        <v>5</v>
      </c>
      <c r="C15" s="200">
        <v>3</v>
      </c>
      <c r="D15" s="200">
        <v>2</v>
      </c>
      <c r="E15" s="200">
        <v>1</v>
      </c>
      <c r="F15" s="200" t="s">
        <v>162</v>
      </c>
      <c r="G15" s="200">
        <v>1</v>
      </c>
      <c r="H15" s="200">
        <v>4</v>
      </c>
      <c r="I15" s="200">
        <v>3</v>
      </c>
      <c r="J15" s="201">
        <v>1</v>
      </c>
    </row>
    <row r="16" spans="1:10" ht="12" customHeight="1">
      <c r="A16" s="273" t="s">
        <v>161</v>
      </c>
      <c r="B16" s="200">
        <v>5</v>
      </c>
      <c r="C16" s="200">
        <v>2</v>
      </c>
      <c r="D16" s="200">
        <v>3</v>
      </c>
      <c r="E16" s="200">
        <v>2</v>
      </c>
      <c r="F16" s="200" t="s">
        <v>162</v>
      </c>
      <c r="G16" s="200">
        <v>2</v>
      </c>
      <c r="H16" s="200">
        <v>3</v>
      </c>
      <c r="I16" s="200">
        <v>2</v>
      </c>
      <c r="J16" s="201">
        <v>1</v>
      </c>
    </row>
    <row r="17" spans="1:10" ht="24" customHeight="1">
      <c r="A17" s="271" t="s">
        <v>201</v>
      </c>
      <c r="B17" s="200">
        <v>1</v>
      </c>
      <c r="C17" s="200" t="s">
        <v>162</v>
      </c>
      <c r="D17" s="200">
        <v>1</v>
      </c>
      <c r="E17" s="200" t="s">
        <v>162</v>
      </c>
      <c r="F17" s="200" t="s">
        <v>162</v>
      </c>
      <c r="G17" s="200" t="s">
        <v>162</v>
      </c>
      <c r="H17" s="200">
        <v>1</v>
      </c>
      <c r="I17" s="200" t="s">
        <v>162</v>
      </c>
      <c r="J17" s="201">
        <v>1</v>
      </c>
    </row>
    <row r="18" spans="1:10" ht="24.6" customHeight="1">
      <c r="A18" s="148" t="s">
        <v>202</v>
      </c>
      <c r="B18" s="200">
        <v>6</v>
      </c>
      <c r="C18" s="200">
        <v>2</v>
      </c>
      <c r="D18" s="200">
        <v>4</v>
      </c>
      <c r="E18" s="200">
        <v>2</v>
      </c>
      <c r="F18" s="200" t="s">
        <v>162</v>
      </c>
      <c r="G18" s="200">
        <v>2</v>
      </c>
      <c r="H18" s="200">
        <v>4</v>
      </c>
      <c r="I18" s="200">
        <v>2</v>
      </c>
      <c r="J18" s="201">
        <v>2</v>
      </c>
    </row>
    <row r="19" spans="1:10" ht="12" customHeight="1">
      <c r="A19" s="274">
        <v>2</v>
      </c>
      <c r="B19" s="200">
        <v>5</v>
      </c>
      <c r="C19" s="200">
        <v>2</v>
      </c>
      <c r="D19" s="200">
        <v>3</v>
      </c>
      <c r="E19" s="200">
        <v>2</v>
      </c>
      <c r="F19" s="200">
        <v>1</v>
      </c>
      <c r="G19" s="200">
        <v>1</v>
      </c>
      <c r="H19" s="200">
        <v>3</v>
      </c>
      <c r="I19" s="200">
        <v>1</v>
      </c>
      <c r="J19" s="201">
        <v>2</v>
      </c>
    </row>
    <row r="20" spans="1:10" ht="12" customHeight="1">
      <c r="A20" s="274">
        <v>3</v>
      </c>
      <c r="B20" s="200">
        <v>2</v>
      </c>
      <c r="C20" s="200">
        <v>1</v>
      </c>
      <c r="D20" s="200">
        <v>1</v>
      </c>
      <c r="E20" s="200" t="s">
        <v>162</v>
      </c>
      <c r="F20" s="200" t="s">
        <v>162</v>
      </c>
      <c r="G20" s="200" t="s">
        <v>162</v>
      </c>
      <c r="H20" s="200">
        <v>2</v>
      </c>
      <c r="I20" s="200">
        <v>1</v>
      </c>
      <c r="J20" s="201">
        <v>1</v>
      </c>
    </row>
    <row r="21" spans="1:10" ht="12" customHeight="1">
      <c r="A21" s="274">
        <v>4</v>
      </c>
      <c r="B21" s="200">
        <v>2</v>
      </c>
      <c r="C21" s="200" t="s">
        <v>162</v>
      </c>
      <c r="D21" s="200">
        <v>2</v>
      </c>
      <c r="E21" s="200">
        <v>1</v>
      </c>
      <c r="F21" s="200" t="s">
        <v>162</v>
      </c>
      <c r="G21" s="200">
        <v>1</v>
      </c>
      <c r="H21" s="200">
        <v>1</v>
      </c>
      <c r="I21" s="200" t="s">
        <v>162</v>
      </c>
      <c r="J21" s="201">
        <v>1</v>
      </c>
    </row>
    <row r="22" spans="1:10" ht="12" customHeight="1">
      <c r="A22" s="274">
        <v>5</v>
      </c>
      <c r="B22" s="200" t="s">
        <v>162</v>
      </c>
      <c r="C22" s="200" t="s">
        <v>162</v>
      </c>
      <c r="D22" s="200" t="s">
        <v>162</v>
      </c>
      <c r="E22" s="200" t="s">
        <v>162</v>
      </c>
      <c r="F22" s="200" t="s">
        <v>162</v>
      </c>
      <c r="G22" s="200" t="s">
        <v>162</v>
      </c>
      <c r="H22" s="200" t="s">
        <v>162</v>
      </c>
      <c r="I22" s="200" t="s">
        <v>162</v>
      </c>
      <c r="J22" s="201" t="s">
        <v>162</v>
      </c>
    </row>
    <row r="23" spans="1:10" ht="12" customHeight="1">
      <c r="A23" s="274">
        <v>6</v>
      </c>
      <c r="B23" s="200">
        <v>2</v>
      </c>
      <c r="C23" s="200">
        <v>1</v>
      </c>
      <c r="D23" s="200">
        <v>1</v>
      </c>
      <c r="E23" s="200">
        <v>1</v>
      </c>
      <c r="F23" s="200" t="s">
        <v>162</v>
      </c>
      <c r="G23" s="200">
        <v>1</v>
      </c>
      <c r="H23" s="200">
        <v>1</v>
      </c>
      <c r="I23" s="200">
        <v>1</v>
      </c>
      <c r="J23" s="201" t="s">
        <v>162</v>
      </c>
    </row>
    <row r="24" spans="1:10" ht="12" customHeight="1">
      <c r="A24" s="274">
        <v>7</v>
      </c>
      <c r="B24" s="200" t="s">
        <v>162</v>
      </c>
      <c r="C24" s="200" t="s">
        <v>162</v>
      </c>
      <c r="D24" s="200" t="s">
        <v>162</v>
      </c>
      <c r="E24" s="200" t="s">
        <v>162</v>
      </c>
      <c r="F24" s="200" t="s">
        <v>162</v>
      </c>
      <c r="G24" s="200" t="s">
        <v>162</v>
      </c>
      <c r="H24" s="200" t="s">
        <v>162</v>
      </c>
      <c r="I24" s="200" t="s">
        <v>162</v>
      </c>
      <c r="J24" s="201" t="s">
        <v>162</v>
      </c>
    </row>
    <row r="25" spans="1:10" ht="12" customHeight="1">
      <c r="A25" s="274">
        <v>8</v>
      </c>
      <c r="B25" s="200">
        <v>1</v>
      </c>
      <c r="C25" s="200" t="s">
        <v>162</v>
      </c>
      <c r="D25" s="200">
        <v>1</v>
      </c>
      <c r="E25" s="200">
        <v>1</v>
      </c>
      <c r="F25" s="200" t="s">
        <v>162</v>
      </c>
      <c r="G25" s="200">
        <v>1</v>
      </c>
      <c r="H25" s="200" t="s">
        <v>162</v>
      </c>
      <c r="I25" s="200" t="s">
        <v>162</v>
      </c>
      <c r="J25" s="201" t="s">
        <v>162</v>
      </c>
    </row>
    <row r="26" spans="1:10" ht="12" customHeight="1">
      <c r="A26" s="274">
        <v>9</v>
      </c>
      <c r="B26" s="200">
        <v>1</v>
      </c>
      <c r="C26" s="200">
        <v>1</v>
      </c>
      <c r="D26" s="200" t="s">
        <v>162</v>
      </c>
      <c r="E26" s="200">
        <v>1</v>
      </c>
      <c r="F26" s="200">
        <v>1</v>
      </c>
      <c r="G26" s="200" t="s">
        <v>162</v>
      </c>
      <c r="H26" s="200" t="s">
        <v>162</v>
      </c>
      <c r="I26" s="200" t="s">
        <v>162</v>
      </c>
      <c r="J26" s="201" t="s">
        <v>162</v>
      </c>
    </row>
    <row r="27" spans="1:10" ht="12" customHeight="1">
      <c r="A27" s="274">
        <v>10</v>
      </c>
      <c r="B27" s="200" t="s">
        <v>162</v>
      </c>
      <c r="C27" s="200" t="s">
        <v>162</v>
      </c>
      <c r="D27" s="200" t="s">
        <v>162</v>
      </c>
      <c r="E27" s="200" t="s">
        <v>162</v>
      </c>
      <c r="F27" s="200" t="s">
        <v>162</v>
      </c>
      <c r="G27" s="200" t="s">
        <v>162</v>
      </c>
      <c r="H27" s="200" t="s">
        <v>162</v>
      </c>
      <c r="I27" s="200" t="s">
        <v>162</v>
      </c>
      <c r="J27" s="201" t="s">
        <v>162</v>
      </c>
    </row>
    <row r="28" spans="1:10" ht="25.9" customHeight="1">
      <c r="A28" s="148" t="s">
        <v>203</v>
      </c>
      <c r="B28" s="200">
        <v>1</v>
      </c>
      <c r="C28" s="200">
        <v>1</v>
      </c>
      <c r="D28" s="200" t="s">
        <v>162</v>
      </c>
      <c r="E28" s="200" t="s">
        <v>162</v>
      </c>
      <c r="F28" s="200" t="s">
        <v>162</v>
      </c>
      <c r="G28" s="200" t="s">
        <v>162</v>
      </c>
      <c r="H28" s="200">
        <v>1</v>
      </c>
      <c r="I28" s="200">
        <v>1</v>
      </c>
      <c r="J28" s="201" t="s">
        <v>162</v>
      </c>
    </row>
    <row r="29" ht="14.1" customHeight="1"/>
    <row r="30" ht="14.1" customHeight="1"/>
    <row r="31" ht="14.25">
      <c r="A31" s="6"/>
    </row>
    <row r="32" ht="14.1" customHeight="1">
      <c r="A32" s="45"/>
    </row>
    <row r="34" ht="14.25">
      <c r="A34" s="23"/>
    </row>
    <row r="38" spans="2:14" ht="14.2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2:14" ht="14.2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2:14" ht="14.2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2:14" ht="14.2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2:14" ht="14.2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2:14" ht="14.2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56" ht="14.1" customHeight="1"/>
  </sheetData>
  <mergeCells count="8">
    <mergeCell ref="E3:G3"/>
    <mergeCell ref="E4:G4"/>
    <mergeCell ref="H3:J3"/>
    <mergeCell ref="H4:J4"/>
    <mergeCell ref="A3:A4"/>
    <mergeCell ref="B3:B4"/>
    <mergeCell ref="C3:C4"/>
    <mergeCell ref="D3:D4"/>
  </mergeCells>
  <hyperlinks>
    <hyperlink ref="K1:K2" location="'Spis tablic   List of tables'!A1" display="Powrót do spisu tablic"/>
    <hyperlink ref="K1" location="'Spis    List'!A50" display="Powrót do spisu tablic"/>
    <hyperlink ref="K2" location="'Spis    List'!A50" display="Return to list of tables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workbookViewId="0" topLeftCell="A1"/>
  </sheetViews>
  <sheetFormatPr defaultColWidth="8.796875" defaultRowHeight="14.25"/>
  <cols>
    <col min="1" max="1" width="33.5" style="1" customWidth="1"/>
    <col min="2" max="7" width="8" style="1" customWidth="1"/>
    <col min="8" max="8" width="36.8984375" style="10" customWidth="1"/>
  </cols>
  <sheetData>
    <row r="1" spans="1:9" s="47" customFormat="1" ht="15">
      <c r="A1" s="5" t="s">
        <v>1322</v>
      </c>
      <c r="B1" s="5"/>
      <c r="C1" s="5"/>
      <c r="D1" s="5"/>
      <c r="E1" s="5"/>
      <c r="F1" s="5"/>
      <c r="G1" s="5"/>
      <c r="H1" s="46"/>
      <c r="I1" s="312" t="s">
        <v>273</v>
      </c>
    </row>
    <row r="2" spans="1:9" ht="14.25">
      <c r="A2" s="95" t="s">
        <v>132</v>
      </c>
      <c r="I2" s="311" t="s">
        <v>274</v>
      </c>
    </row>
    <row r="3" spans="1:9" ht="14.25">
      <c r="A3" s="96" t="s">
        <v>166</v>
      </c>
      <c r="I3" s="106"/>
    </row>
    <row r="4" ht="14.25">
      <c r="A4" s="96" t="s">
        <v>154</v>
      </c>
    </row>
    <row r="5" spans="1:8" ht="14.25">
      <c r="A5" s="133" t="s">
        <v>36</v>
      </c>
      <c r="B5" s="134">
        <v>2025</v>
      </c>
      <c r="C5" s="134">
        <v>2030</v>
      </c>
      <c r="D5" s="134">
        <v>2035</v>
      </c>
      <c r="E5" s="134">
        <v>2040</v>
      </c>
      <c r="F5" s="134">
        <v>2045</v>
      </c>
      <c r="G5" s="134">
        <v>2050</v>
      </c>
      <c r="H5" s="135" t="s">
        <v>37</v>
      </c>
    </row>
    <row r="6" spans="1:8" ht="14.25">
      <c r="A6" s="136" t="s">
        <v>80</v>
      </c>
      <c r="B6" s="275">
        <v>2049.781</v>
      </c>
      <c r="C6" s="275">
        <v>1995.751</v>
      </c>
      <c r="D6" s="275">
        <v>1932.87</v>
      </c>
      <c r="E6" s="275">
        <v>1862.458</v>
      </c>
      <c r="F6" s="275">
        <v>1787.592</v>
      </c>
      <c r="G6" s="275">
        <v>1710.59</v>
      </c>
      <c r="H6" s="138" t="s">
        <v>159</v>
      </c>
    </row>
    <row r="7" spans="1:8" ht="12" customHeight="1">
      <c r="A7" s="136" t="s">
        <v>81</v>
      </c>
      <c r="B7" s="275">
        <v>340.329</v>
      </c>
      <c r="C7" s="275">
        <v>305.761</v>
      </c>
      <c r="D7" s="275">
        <v>282.165</v>
      </c>
      <c r="E7" s="275">
        <v>259.092</v>
      </c>
      <c r="F7" s="275">
        <v>241.102</v>
      </c>
      <c r="G7" s="275">
        <v>226.984</v>
      </c>
      <c r="H7" s="138" t="s">
        <v>82</v>
      </c>
    </row>
    <row r="8" spans="1:8" ht="12" customHeight="1">
      <c r="A8" s="142" t="s">
        <v>83</v>
      </c>
      <c r="B8" s="150">
        <v>174.47</v>
      </c>
      <c r="C8" s="150">
        <v>157.132</v>
      </c>
      <c r="D8" s="150">
        <v>145.045</v>
      </c>
      <c r="E8" s="150">
        <v>133.185</v>
      </c>
      <c r="F8" s="150">
        <v>123.935</v>
      </c>
      <c r="G8" s="150">
        <v>116.676</v>
      </c>
      <c r="H8" s="144" t="s">
        <v>40</v>
      </c>
    </row>
    <row r="9" spans="1:8" ht="12" customHeight="1">
      <c r="A9" s="142" t="s">
        <v>84</v>
      </c>
      <c r="B9" s="150">
        <v>165.859</v>
      </c>
      <c r="C9" s="150">
        <v>148.629</v>
      </c>
      <c r="D9" s="150">
        <v>137.12</v>
      </c>
      <c r="E9" s="150">
        <v>125.907</v>
      </c>
      <c r="F9" s="150">
        <v>117.167</v>
      </c>
      <c r="G9" s="150">
        <v>110.308</v>
      </c>
      <c r="H9" s="144" t="s">
        <v>41</v>
      </c>
    </row>
    <row r="10" spans="1:8" ht="12" customHeight="1">
      <c r="A10" s="148" t="s">
        <v>18</v>
      </c>
      <c r="B10" s="150">
        <v>144.124</v>
      </c>
      <c r="C10" s="150">
        <v>126.74</v>
      </c>
      <c r="D10" s="150">
        <v>115.053</v>
      </c>
      <c r="E10" s="150">
        <v>104.655</v>
      </c>
      <c r="F10" s="150">
        <v>97.001</v>
      </c>
      <c r="G10" s="150">
        <v>90.994</v>
      </c>
      <c r="H10" s="149" t="s">
        <v>19</v>
      </c>
    </row>
    <row r="11" spans="1:8" ht="12" customHeight="1">
      <c r="A11" s="142" t="s">
        <v>83</v>
      </c>
      <c r="B11" s="150">
        <v>73.848</v>
      </c>
      <c r="C11" s="150">
        <v>65.191</v>
      </c>
      <c r="D11" s="150">
        <v>59.19</v>
      </c>
      <c r="E11" s="150">
        <v>53.838</v>
      </c>
      <c r="F11" s="150">
        <v>49.898</v>
      </c>
      <c r="G11" s="150">
        <v>46.806</v>
      </c>
      <c r="H11" s="144" t="s">
        <v>40</v>
      </c>
    </row>
    <row r="12" spans="1:8" ht="12" customHeight="1">
      <c r="A12" s="142" t="s">
        <v>84</v>
      </c>
      <c r="B12" s="150">
        <v>70.276</v>
      </c>
      <c r="C12" s="150">
        <v>61.549</v>
      </c>
      <c r="D12" s="150">
        <v>55.863</v>
      </c>
      <c r="E12" s="150">
        <v>50.817</v>
      </c>
      <c r="F12" s="150">
        <v>47.103</v>
      </c>
      <c r="G12" s="150">
        <v>44.188</v>
      </c>
      <c r="H12" s="144" t="s">
        <v>41</v>
      </c>
    </row>
    <row r="13" spans="1:8" ht="12" customHeight="1">
      <c r="A13" s="148" t="s">
        <v>20</v>
      </c>
      <c r="B13" s="150">
        <v>196.205</v>
      </c>
      <c r="C13" s="150">
        <v>179.021</v>
      </c>
      <c r="D13" s="150">
        <v>167.112</v>
      </c>
      <c r="E13" s="150">
        <v>154.437</v>
      </c>
      <c r="F13" s="150">
        <v>144.101</v>
      </c>
      <c r="G13" s="150">
        <v>135.99</v>
      </c>
      <c r="H13" s="149" t="s">
        <v>21</v>
      </c>
    </row>
    <row r="14" spans="1:8" ht="12" customHeight="1">
      <c r="A14" s="142" t="s">
        <v>83</v>
      </c>
      <c r="B14" s="150">
        <v>100.622</v>
      </c>
      <c r="C14" s="150">
        <v>91.941</v>
      </c>
      <c r="D14" s="150">
        <v>85.855</v>
      </c>
      <c r="E14" s="150">
        <v>79.347</v>
      </c>
      <c r="F14" s="150">
        <v>74.037</v>
      </c>
      <c r="G14" s="150">
        <v>69.87</v>
      </c>
      <c r="H14" s="144" t="s">
        <v>40</v>
      </c>
    </row>
    <row r="15" spans="1:8" ht="12" customHeight="1">
      <c r="A15" s="142" t="s">
        <v>84</v>
      </c>
      <c r="B15" s="150">
        <v>95.583</v>
      </c>
      <c r="C15" s="150">
        <v>87.08</v>
      </c>
      <c r="D15" s="150">
        <v>81.257</v>
      </c>
      <c r="E15" s="150">
        <v>75.09</v>
      </c>
      <c r="F15" s="150">
        <v>70.064</v>
      </c>
      <c r="G15" s="150">
        <v>66.12</v>
      </c>
      <c r="H15" s="144" t="s">
        <v>41</v>
      </c>
    </row>
    <row r="16" spans="1:8" ht="12" customHeight="1">
      <c r="A16" s="136" t="s">
        <v>85</v>
      </c>
      <c r="B16" s="275">
        <v>1256.363</v>
      </c>
      <c r="C16" s="275">
        <v>1226.173</v>
      </c>
      <c r="D16" s="275">
        <v>1187.124</v>
      </c>
      <c r="E16" s="275">
        <v>1137.871</v>
      </c>
      <c r="F16" s="275">
        <v>1051.536</v>
      </c>
      <c r="G16" s="275">
        <v>949.631</v>
      </c>
      <c r="H16" s="138" t="s">
        <v>86</v>
      </c>
    </row>
    <row r="17" spans="1:8" ht="12" customHeight="1">
      <c r="A17" s="142" t="s">
        <v>83</v>
      </c>
      <c r="B17" s="150">
        <v>663.396</v>
      </c>
      <c r="C17" s="150">
        <v>640.393</v>
      </c>
      <c r="D17" s="150">
        <v>614.903</v>
      </c>
      <c r="E17" s="150">
        <v>584.293</v>
      </c>
      <c r="F17" s="150">
        <v>541.938</v>
      </c>
      <c r="G17" s="150">
        <v>491.433</v>
      </c>
      <c r="H17" s="144" t="s">
        <v>40</v>
      </c>
    </row>
    <row r="18" spans="1:8" ht="12" customHeight="1">
      <c r="A18" s="142" t="s">
        <v>84</v>
      </c>
      <c r="B18" s="150">
        <v>592.967</v>
      </c>
      <c r="C18" s="150">
        <v>585.78</v>
      </c>
      <c r="D18" s="150">
        <v>572.221</v>
      </c>
      <c r="E18" s="150">
        <v>553.578</v>
      </c>
      <c r="F18" s="150">
        <v>509.598</v>
      </c>
      <c r="G18" s="150">
        <v>458.198</v>
      </c>
      <c r="H18" s="144" t="s">
        <v>41</v>
      </c>
    </row>
    <row r="19" spans="1:8" ht="12" customHeight="1">
      <c r="A19" s="148" t="s">
        <v>18</v>
      </c>
      <c r="B19" s="150">
        <v>558.717</v>
      </c>
      <c r="C19" s="150">
        <v>537.824</v>
      </c>
      <c r="D19" s="150">
        <v>514.672</v>
      </c>
      <c r="E19" s="150">
        <v>486.36</v>
      </c>
      <c r="F19" s="150">
        <v>440.034</v>
      </c>
      <c r="G19" s="150">
        <v>386.933</v>
      </c>
      <c r="H19" s="149" t="s">
        <v>19</v>
      </c>
    </row>
    <row r="20" spans="1:8" ht="12" customHeight="1">
      <c r="A20" s="142" t="s">
        <v>83</v>
      </c>
      <c r="B20" s="150">
        <v>286.487</v>
      </c>
      <c r="C20" s="150">
        <v>272.861</v>
      </c>
      <c r="D20" s="150">
        <v>258.912</v>
      </c>
      <c r="E20" s="150">
        <v>242.183</v>
      </c>
      <c r="F20" s="150">
        <v>219.472</v>
      </c>
      <c r="G20" s="150">
        <v>193.386</v>
      </c>
      <c r="H20" s="144" t="s">
        <v>40</v>
      </c>
    </row>
    <row r="21" spans="1:8" ht="12" customHeight="1">
      <c r="A21" s="142" t="s">
        <v>84</v>
      </c>
      <c r="B21" s="150">
        <v>272.23</v>
      </c>
      <c r="C21" s="150">
        <v>264.963</v>
      </c>
      <c r="D21" s="150">
        <v>255.76</v>
      </c>
      <c r="E21" s="150">
        <v>244.177</v>
      </c>
      <c r="F21" s="150">
        <v>220.562</v>
      </c>
      <c r="G21" s="150">
        <v>193.547</v>
      </c>
      <c r="H21" s="144" t="s">
        <v>41</v>
      </c>
    </row>
    <row r="22" spans="1:8" ht="12" customHeight="1">
      <c r="A22" s="148" t="s">
        <v>20</v>
      </c>
      <c r="B22" s="150">
        <v>697.646</v>
      </c>
      <c r="C22" s="150">
        <v>688.349</v>
      </c>
      <c r="D22" s="150">
        <v>672.452</v>
      </c>
      <c r="E22" s="150">
        <v>651.511</v>
      </c>
      <c r="F22" s="150">
        <v>611.502</v>
      </c>
      <c r="G22" s="150">
        <v>562.698</v>
      </c>
      <c r="H22" s="149" t="s">
        <v>21</v>
      </c>
    </row>
    <row r="23" spans="1:8" ht="12" customHeight="1">
      <c r="A23" s="142" t="s">
        <v>83</v>
      </c>
      <c r="B23" s="150">
        <v>376.909</v>
      </c>
      <c r="C23" s="150">
        <v>367.532</v>
      </c>
      <c r="D23" s="150">
        <v>355.991</v>
      </c>
      <c r="E23" s="150">
        <v>342.11</v>
      </c>
      <c r="F23" s="150">
        <v>322.466</v>
      </c>
      <c r="G23" s="150">
        <v>298.047</v>
      </c>
      <c r="H23" s="144" t="s">
        <v>40</v>
      </c>
    </row>
    <row r="24" spans="1:8" ht="12" customHeight="1">
      <c r="A24" s="142" t="s">
        <v>84</v>
      </c>
      <c r="B24" s="150">
        <v>320.737</v>
      </c>
      <c r="C24" s="150">
        <v>320.817</v>
      </c>
      <c r="D24" s="150">
        <v>316.461</v>
      </c>
      <c r="E24" s="150">
        <v>309.401</v>
      </c>
      <c r="F24" s="150">
        <v>289.036</v>
      </c>
      <c r="G24" s="150">
        <v>264.651</v>
      </c>
      <c r="H24" s="144" t="s">
        <v>41</v>
      </c>
    </row>
    <row r="25" spans="1:8" ht="12" customHeight="1">
      <c r="A25" s="136" t="s">
        <v>87</v>
      </c>
      <c r="B25" s="275">
        <v>453.089</v>
      </c>
      <c r="C25" s="275">
        <v>463.817</v>
      </c>
      <c r="D25" s="275">
        <v>463.581</v>
      </c>
      <c r="E25" s="275">
        <v>465.495</v>
      </c>
      <c r="F25" s="275">
        <v>494.954</v>
      </c>
      <c r="G25" s="275">
        <v>533.975</v>
      </c>
      <c r="H25" s="138" t="s">
        <v>88</v>
      </c>
    </row>
    <row r="26" spans="1:8" ht="12" customHeight="1">
      <c r="A26" s="142" t="s">
        <v>83</v>
      </c>
      <c r="B26" s="150">
        <v>157.609</v>
      </c>
      <c r="C26" s="150">
        <v>172.131</v>
      </c>
      <c r="D26" s="150">
        <v>179.696</v>
      </c>
      <c r="E26" s="150">
        <v>189.362</v>
      </c>
      <c r="F26" s="150">
        <v>207.067</v>
      </c>
      <c r="G26" s="150">
        <v>230.527</v>
      </c>
      <c r="H26" s="144" t="s">
        <v>40</v>
      </c>
    </row>
    <row r="27" spans="1:8" ht="12" customHeight="1">
      <c r="A27" s="142" t="s">
        <v>84</v>
      </c>
      <c r="B27" s="150">
        <v>295.48</v>
      </c>
      <c r="C27" s="150">
        <v>291.686</v>
      </c>
      <c r="D27" s="150">
        <v>283.885</v>
      </c>
      <c r="E27" s="150">
        <v>276.133</v>
      </c>
      <c r="F27" s="150">
        <v>287.887</v>
      </c>
      <c r="G27" s="150">
        <v>303.448</v>
      </c>
      <c r="H27" s="144" t="s">
        <v>41</v>
      </c>
    </row>
    <row r="28" spans="1:8" ht="12" customHeight="1">
      <c r="A28" s="148" t="s">
        <v>18</v>
      </c>
      <c r="B28" s="150">
        <v>228.863</v>
      </c>
      <c r="C28" s="150">
        <v>231.76</v>
      </c>
      <c r="D28" s="150">
        <v>226.692</v>
      </c>
      <c r="E28" s="150">
        <v>222.103</v>
      </c>
      <c r="F28" s="150">
        <v>231.194</v>
      </c>
      <c r="G28" s="150">
        <v>245.265</v>
      </c>
      <c r="H28" s="149" t="s">
        <v>19</v>
      </c>
    </row>
    <row r="29" spans="1:8" ht="12" customHeight="1">
      <c r="A29" s="142" t="s">
        <v>83</v>
      </c>
      <c r="B29" s="150">
        <v>76.885</v>
      </c>
      <c r="C29" s="150">
        <v>81.782</v>
      </c>
      <c r="D29" s="150">
        <v>82.744</v>
      </c>
      <c r="E29" s="150">
        <v>85.11</v>
      </c>
      <c r="F29" s="150">
        <v>92.05</v>
      </c>
      <c r="G29" s="150">
        <v>101.725</v>
      </c>
      <c r="H29" s="144" t="s">
        <v>40</v>
      </c>
    </row>
    <row r="30" spans="1:8" ht="12" customHeight="1">
      <c r="A30" s="142" t="s">
        <v>84</v>
      </c>
      <c r="B30" s="150">
        <v>151.978</v>
      </c>
      <c r="C30" s="150">
        <v>149.978</v>
      </c>
      <c r="D30" s="150">
        <v>143.948</v>
      </c>
      <c r="E30" s="150">
        <v>136.993</v>
      </c>
      <c r="F30" s="150">
        <v>139.144</v>
      </c>
      <c r="G30" s="150">
        <v>143.54</v>
      </c>
      <c r="H30" s="144" t="s">
        <v>41</v>
      </c>
    </row>
    <row r="31" spans="1:8" ht="12" customHeight="1">
      <c r="A31" s="148" t="s">
        <v>20</v>
      </c>
      <c r="B31" s="150">
        <v>224.226</v>
      </c>
      <c r="C31" s="150">
        <v>232.057</v>
      </c>
      <c r="D31" s="150">
        <v>236.889</v>
      </c>
      <c r="E31" s="150">
        <v>243.392</v>
      </c>
      <c r="F31" s="150">
        <v>263.76</v>
      </c>
      <c r="G31" s="150">
        <v>288.71</v>
      </c>
      <c r="H31" s="149" t="s">
        <v>21</v>
      </c>
    </row>
    <row r="32" spans="1:8" ht="12" customHeight="1">
      <c r="A32" s="142" t="s">
        <v>83</v>
      </c>
      <c r="B32" s="150">
        <v>80.724</v>
      </c>
      <c r="C32" s="150">
        <v>90.349</v>
      </c>
      <c r="D32" s="150">
        <v>96.952</v>
      </c>
      <c r="E32" s="150">
        <v>104.252</v>
      </c>
      <c r="F32" s="150">
        <v>115.017</v>
      </c>
      <c r="G32" s="150">
        <v>128.802</v>
      </c>
      <c r="H32" s="144" t="s">
        <v>40</v>
      </c>
    </row>
    <row r="33" spans="1:9" ht="12" customHeight="1">
      <c r="A33" s="142" t="s">
        <v>84</v>
      </c>
      <c r="B33" s="150">
        <v>143.502</v>
      </c>
      <c r="C33" s="150">
        <v>141.708</v>
      </c>
      <c r="D33" s="150">
        <v>139.937</v>
      </c>
      <c r="E33" s="150">
        <v>139.14</v>
      </c>
      <c r="F33" s="150">
        <v>148.743</v>
      </c>
      <c r="G33" s="150">
        <v>159.908</v>
      </c>
      <c r="H33" s="144" t="s">
        <v>41</v>
      </c>
      <c r="I33" s="24"/>
    </row>
    <row r="34" spans="1:8" ht="24">
      <c r="A34" s="136" t="s">
        <v>89</v>
      </c>
      <c r="B34" s="275">
        <v>63.151971205774124</v>
      </c>
      <c r="C34" s="275">
        <v>62.76259549019591</v>
      </c>
      <c r="D34" s="275">
        <v>62.819553812407136</v>
      </c>
      <c r="E34" s="275">
        <v>63.67918683225074</v>
      </c>
      <c r="F34" s="275">
        <v>69.99817409960286</v>
      </c>
      <c r="G34" s="275">
        <v>80.1320723523137</v>
      </c>
      <c r="H34" s="138" t="s">
        <v>90</v>
      </c>
    </row>
    <row r="35" spans="1:8" ht="14.25">
      <c r="A35" s="148" t="s">
        <v>91</v>
      </c>
      <c r="B35" s="150">
        <v>50.05743176021562</v>
      </c>
      <c r="C35" s="150">
        <v>51.41577125296498</v>
      </c>
      <c r="D35" s="150">
        <v>52.81174429137604</v>
      </c>
      <c r="E35" s="150">
        <v>55.202954681983186</v>
      </c>
      <c r="F35" s="150">
        <v>61.077466426048744</v>
      </c>
      <c r="G35" s="150">
        <v>70.65113657405993</v>
      </c>
      <c r="H35" s="149" t="s">
        <v>42</v>
      </c>
    </row>
    <row r="36" spans="1:8" ht="14.25">
      <c r="A36" s="148" t="s">
        <v>92</v>
      </c>
      <c r="B36" s="150">
        <v>77.80180010017422</v>
      </c>
      <c r="C36" s="150">
        <v>75.1672983031172</v>
      </c>
      <c r="D36" s="150">
        <v>73.57384646840993</v>
      </c>
      <c r="E36" s="150">
        <v>72.62571850759964</v>
      </c>
      <c r="F36" s="150">
        <v>79.48500582812333</v>
      </c>
      <c r="G36" s="150">
        <v>90.30069969751068</v>
      </c>
      <c r="H36" s="149" t="s">
        <v>43</v>
      </c>
    </row>
    <row r="37" ht="14.25">
      <c r="A37" s="11"/>
    </row>
    <row r="38" ht="14.25">
      <c r="A38" s="11"/>
    </row>
    <row r="39" ht="14.25">
      <c r="A39" s="12"/>
    </row>
    <row r="41" ht="15">
      <c r="A41" s="30"/>
    </row>
    <row r="42" ht="14.25">
      <c r="A42" s="45"/>
    </row>
    <row r="43" spans="1:2" ht="15">
      <c r="A43" s="54"/>
      <c r="B43"/>
    </row>
    <row r="44" spans="1:2" ht="14.25">
      <c r="A44"/>
      <c r="B44"/>
    </row>
  </sheetData>
  <hyperlinks>
    <hyperlink ref="I1:I2" location="'Spis tablic   List of tables'!A1" display="Powrót do spisu tablic"/>
    <hyperlink ref="I1" location="'Spis    List'!A50" display="Powrót do spisu tablic"/>
    <hyperlink ref="I2" location="'Spis    List'!A50" display="Return to list of tables"/>
  </hyperlinks>
  <printOptions/>
  <pageMargins left="0.25" right="0.25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showGridLines="0" workbookViewId="0" topLeftCell="A1"/>
  </sheetViews>
  <sheetFormatPr defaultColWidth="8.796875" defaultRowHeight="14.25"/>
  <cols>
    <col min="1" max="1" width="20.3984375" style="1" customWidth="1"/>
    <col min="2" max="12" width="9" style="1" customWidth="1"/>
  </cols>
  <sheetData>
    <row r="1" spans="1:12" ht="14.25">
      <c r="A1" s="5" t="s">
        <v>1323</v>
      </c>
      <c r="I1" s="3"/>
      <c r="L1" s="312" t="s">
        <v>273</v>
      </c>
    </row>
    <row r="2" spans="1:12" ht="14.25">
      <c r="A2" s="102" t="s">
        <v>153</v>
      </c>
      <c r="L2" s="313" t="s">
        <v>274</v>
      </c>
    </row>
    <row r="3" spans="1:12" ht="14.25">
      <c r="A3" s="490" t="s">
        <v>93</v>
      </c>
      <c r="B3" s="490"/>
      <c r="C3" s="490" t="s">
        <v>94</v>
      </c>
      <c r="D3" s="490"/>
      <c r="E3" s="490"/>
      <c r="F3" s="490"/>
      <c r="G3" s="490" t="s">
        <v>95</v>
      </c>
      <c r="H3" s="490"/>
      <c r="I3" s="490"/>
      <c r="J3" s="490"/>
      <c r="K3" s="476" t="s">
        <v>148</v>
      </c>
      <c r="L3" s="29"/>
    </row>
    <row r="4" spans="1:12" ht="48">
      <c r="A4" s="490"/>
      <c r="B4" s="490"/>
      <c r="C4" s="134" t="s">
        <v>96</v>
      </c>
      <c r="D4" s="134" t="s">
        <v>97</v>
      </c>
      <c r="E4" s="134" t="s">
        <v>98</v>
      </c>
      <c r="F4" s="134" t="s">
        <v>99</v>
      </c>
      <c r="G4" s="134" t="s">
        <v>96</v>
      </c>
      <c r="H4" s="134" t="s">
        <v>100</v>
      </c>
      <c r="I4" s="134" t="s">
        <v>101</v>
      </c>
      <c r="J4" s="134" t="s">
        <v>901</v>
      </c>
      <c r="K4" s="476"/>
      <c r="L4" s="41"/>
    </row>
    <row r="5" spans="1:12" ht="14.25">
      <c r="A5" s="537" t="s">
        <v>102</v>
      </c>
      <c r="B5" s="537"/>
      <c r="C5" s="537"/>
      <c r="D5" s="537"/>
      <c r="E5" s="537"/>
      <c r="F5" s="537"/>
      <c r="G5" s="537"/>
      <c r="H5" s="537"/>
      <c r="I5" s="537"/>
      <c r="J5" s="537"/>
      <c r="K5" s="538"/>
      <c r="L5" s="42"/>
    </row>
    <row r="6" spans="1:12" ht="14.25">
      <c r="A6" s="248" t="s">
        <v>0</v>
      </c>
      <c r="B6" s="249">
        <v>2010</v>
      </c>
      <c r="C6" s="249">
        <v>21071</v>
      </c>
      <c r="D6" s="249">
        <v>10482</v>
      </c>
      <c r="E6" s="249">
        <v>10168</v>
      </c>
      <c r="F6" s="249">
        <v>421</v>
      </c>
      <c r="G6" s="249">
        <v>25976</v>
      </c>
      <c r="H6" s="249">
        <v>12782</v>
      </c>
      <c r="I6" s="249">
        <v>12735</v>
      </c>
      <c r="J6" s="249">
        <v>459</v>
      </c>
      <c r="K6" s="442">
        <v>-4905</v>
      </c>
      <c r="L6" s="41"/>
    </row>
    <row r="7" spans="1:12" ht="14.25">
      <c r="A7" s="251" t="s">
        <v>1</v>
      </c>
      <c r="B7" s="249">
        <v>2015</v>
      </c>
      <c r="C7" s="249">
        <v>18983</v>
      </c>
      <c r="D7" s="249">
        <v>9248</v>
      </c>
      <c r="E7" s="249">
        <v>9735</v>
      </c>
      <c r="F7" s="249" t="s">
        <v>163</v>
      </c>
      <c r="G7" s="249">
        <v>23797</v>
      </c>
      <c r="H7" s="249">
        <v>12246</v>
      </c>
      <c r="I7" s="249">
        <v>11551</v>
      </c>
      <c r="J7" s="249" t="s">
        <v>163</v>
      </c>
      <c r="K7" s="443">
        <v>-5449</v>
      </c>
      <c r="L7" s="41"/>
    </row>
    <row r="8" spans="1:12" ht="14.25">
      <c r="A8" s="250"/>
      <c r="B8" s="249">
        <v>2020</v>
      </c>
      <c r="C8" s="249">
        <v>18847</v>
      </c>
      <c r="D8" s="249">
        <v>9193</v>
      </c>
      <c r="E8" s="249">
        <v>9006</v>
      </c>
      <c r="F8" s="249">
        <v>648</v>
      </c>
      <c r="G8" s="249">
        <v>23185</v>
      </c>
      <c r="H8" s="249">
        <v>11575</v>
      </c>
      <c r="I8" s="249">
        <v>11309</v>
      </c>
      <c r="J8" s="249">
        <v>301</v>
      </c>
      <c r="K8" s="442">
        <v>-4338</v>
      </c>
      <c r="L8" s="41"/>
    </row>
    <row r="9" spans="1:12" ht="14.25">
      <c r="A9" s="248"/>
      <c r="B9" s="252">
        <v>2021</v>
      </c>
      <c r="C9" s="252">
        <v>21362</v>
      </c>
      <c r="D9" s="252">
        <v>10553</v>
      </c>
      <c r="E9" s="252">
        <v>10163</v>
      </c>
      <c r="F9" s="252">
        <f>C9-D9-E9</f>
        <v>646</v>
      </c>
      <c r="G9" s="252">
        <v>26128</v>
      </c>
      <c r="H9" s="252">
        <v>12595</v>
      </c>
      <c r="I9" s="252">
        <v>13142</v>
      </c>
      <c r="J9" s="252">
        <f>G9-H9-I9</f>
        <v>391</v>
      </c>
      <c r="K9" s="444">
        <v>-4766</v>
      </c>
      <c r="L9" s="448"/>
    </row>
    <row r="10" spans="1:12" ht="14.25">
      <c r="A10" s="250" t="s">
        <v>18</v>
      </c>
      <c r="B10" s="249">
        <v>2010</v>
      </c>
      <c r="C10" s="249">
        <v>8278</v>
      </c>
      <c r="D10" s="249">
        <v>3214</v>
      </c>
      <c r="E10" s="249">
        <v>4826</v>
      </c>
      <c r="F10" s="249">
        <v>238</v>
      </c>
      <c r="G10" s="249">
        <v>13306</v>
      </c>
      <c r="H10" s="249">
        <v>5916</v>
      </c>
      <c r="I10" s="249">
        <v>7062</v>
      </c>
      <c r="J10" s="249">
        <v>328</v>
      </c>
      <c r="K10" s="442">
        <v>-5028</v>
      </c>
      <c r="L10" s="41"/>
    </row>
    <row r="11" spans="1:12" ht="14.25">
      <c r="A11" s="276" t="s">
        <v>19</v>
      </c>
      <c r="B11" s="249">
        <v>2015</v>
      </c>
      <c r="C11" s="249">
        <v>7818</v>
      </c>
      <c r="D11" s="249">
        <v>2824</v>
      </c>
      <c r="E11" s="249">
        <v>4994</v>
      </c>
      <c r="F11" s="249" t="s">
        <v>163</v>
      </c>
      <c r="G11" s="249">
        <v>11694</v>
      </c>
      <c r="H11" s="249">
        <v>5306</v>
      </c>
      <c r="I11" s="249">
        <v>6388</v>
      </c>
      <c r="J11" s="249" t="s">
        <v>163</v>
      </c>
      <c r="K11" s="442">
        <v>-4274</v>
      </c>
      <c r="L11" s="41"/>
    </row>
    <row r="12" spans="1:12" ht="14.25">
      <c r="A12" s="250"/>
      <c r="B12" s="249">
        <v>2020</v>
      </c>
      <c r="C12" s="249">
        <v>7937</v>
      </c>
      <c r="D12" s="249">
        <v>2807</v>
      </c>
      <c r="E12" s="249">
        <v>4717</v>
      </c>
      <c r="F12" s="249">
        <v>413</v>
      </c>
      <c r="G12" s="249">
        <v>11509</v>
      </c>
      <c r="H12" s="249">
        <v>4887</v>
      </c>
      <c r="I12" s="249">
        <v>6417</v>
      </c>
      <c r="J12" s="249">
        <v>205</v>
      </c>
      <c r="K12" s="442">
        <v>-3572</v>
      </c>
      <c r="L12" s="41"/>
    </row>
    <row r="13" spans="1:12" ht="14.25">
      <c r="A13" s="248"/>
      <c r="B13" s="252">
        <v>2021</v>
      </c>
      <c r="C13" s="252">
        <v>8560</v>
      </c>
      <c r="D13" s="252">
        <v>3029</v>
      </c>
      <c r="E13" s="252">
        <v>5159</v>
      </c>
      <c r="F13" s="252">
        <f>C13-D13-E13</f>
        <v>372</v>
      </c>
      <c r="G13" s="252">
        <v>13171</v>
      </c>
      <c r="H13" s="252">
        <v>5360</v>
      </c>
      <c r="I13" s="252">
        <v>7549</v>
      </c>
      <c r="J13" s="252">
        <f>G13-H13-I13</f>
        <v>262</v>
      </c>
      <c r="K13" s="444">
        <v>-4611</v>
      </c>
      <c r="L13" s="448"/>
    </row>
    <row r="14" spans="1:12" ht="14.25">
      <c r="A14" s="250" t="s">
        <v>20</v>
      </c>
      <c r="B14" s="249">
        <v>2010</v>
      </c>
      <c r="C14" s="249">
        <v>12793</v>
      </c>
      <c r="D14" s="249">
        <v>7268</v>
      </c>
      <c r="E14" s="249">
        <v>5342</v>
      </c>
      <c r="F14" s="249">
        <v>183</v>
      </c>
      <c r="G14" s="249">
        <v>12670</v>
      </c>
      <c r="H14" s="249">
        <v>6866</v>
      </c>
      <c r="I14" s="249">
        <v>5673</v>
      </c>
      <c r="J14" s="249">
        <v>131</v>
      </c>
      <c r="K14" s="442">
        <v>123</v>
      </c>
      <c r="L14" s="41"/>
    </row>
    <row r="15" spans="1:12" ht="14.25">
      <c r="A15" s="276" t="s">
        <v>21</v>
      </c>
      <c r="B15" s="249">
        <v>2015</v>
      </c>
      <c r="C15" s="249">
        <v>11165</v>
      </c>
      <c r="D15" s="249">
        <v>6424</v>
      </c>
      <c r="E15" s="249">
        <v>4741</v>
      </c>
      <c r="F15" s="249" t="s">
        <v>163</v>
      </c>
      <c r="G15" s="249">
        <v>12103</v>
      </c>
      <c r="H15" s="249">
        <v>6940</v>
      </c>
      <c r="I15" s="249">
        <v>5163</v>
      </c>
      <c r="J15" s="249" t="s">
        <v>163</v>
      </c>
      <c r="K15" s="442">
        <v>-1175</v>
      </c>
      <c r="L15" s="41"/>
    </row>
    <row r="16" spans="1:12" ht="14.25">
      <c r="A16" s="250"/>
      <c r="B16" s="249">
        <v>2020</v>
      </c>
      <c r="C16" s="249">
        <v>10910</v>
      </c>
      <c r="D16" s="249">
        <v>6386</v>
      </c>
      <c r="E16" s="249">
        <v>4289</v>
      </c>
      <c r="F16" s="249">
        <v>235</v>
      </c>
      <c r="G16" s="249">
        <v>11676</v>
      </c>
      <c r="H16" s="249">
        <v>6688</v>
      </c>
      <c r="I16" s="249">
        <v>4892</v>
      </c>
      <c r="J16" s="249">
        <v>96</v>
      </c>
      <c r="K16" s="442">
        <v>-766</v>
      </c>
      <c r="L16" s="41"/>
    </row>
    <row r="17" spans="1:12" ht="14.25">
      <c r="A17" s="248"/>
      <c r="B17" s="252">
        <v>2021</v>
      </c>
      <c r="C17" s="252">
        <v>12802</v>
      </c>
      <c r="D17" s="252">
        <v>7524</v>
      </c>
      <c r="E17" s="252">
        <v>5004</v>
      </c>
      <c r="F17" s="252">
        <f>C17-D17-E17</f>
        <v>274</v>
      </c>
      <c r="G17" s="252">
        <v>12957</v>
      </c>
      <c r="H17" s="252">
        <v>7235</v>
      </c>
      <c r="I17" s="252">
        <v>5593</v>
      </c>
      <c r="J17" s="252">
        <f>G17-H17-I17</f>
        <v>129</v>
      </c>
      <c r="K17" s="444">
        <v>-155</v>
      </c>
      <c r="L17" s="448"/>
    </row>
    <row r="18" spans="1:12" ht="14.25">
      <c r="A18" s="537" t="s">
        <v>103</v>
      </c>
      <c r="B18" s="537"/>
      <c r="C18" s="537"/>
      <c r="D18" s="537"/>
      <c r="E18" s="537"/>
      <c r="F18" s="537"/>
      <c r="G18" s="537"/>
      <c r="H18" s="537"/>
      <c r="I18" s="537"/>
      <c r="J18" s="537"/>
      <c r="K18" s="538"/>
      <c r="L18" s="41"/>
    </row>
    <row r="19" spans="1:12" ht="14.25">
      <c r="A19" s="248" t="s">
        <v>0</v>
      </c>
      <c r="B19" s="249">
        <v>2010</v>
      </c>
      <c r="C19" s="277">
        <v>9.66</v>
      </c>
      <c r="D19" s="277">
        <v>4.8</v>
      </c>
      <c r="E19" s="277">
        <v>4.66</v>
      </c>
      <c r="F19" s="277">
        <v>0.19</v>
      </c>
      <c r="G19" s="277">
        <v>11.91</v>
      </c>
      <c r="H19" s="277">
        <v>5.86</v>
      </c>
      <c r="I19" s="277">
        <v>5.84</v>
      </c>
      <c r="J19" s="277">
        <v>0.21</v>
      </c>
      <c r="K19" s="445">
        <v>-2.25</v>
      </c>
      <c r="L19" s="41"/>
    </row>
    <row r="20" spans="1:12" ht="14.25">
      <c r="A20" s="251" t="s">
        <v>1</v>
      </c>
      <c r="B20" s="249">
        <v>2015</v>
      </c>
      <c r="C20" s="277">
        <v>8.86</v>
      </c>
      <c r="D20" s="277">
        <v>4.32</v>
      </c>
      <c r="E20" s="277">
        <v>4.54</v>
      </c>
      <c r="F20" s="277" t="s">
        <v>163</v>
      </c>
      <c r="G20" s="277">
        <v>11.1</v>
      </c>
      <c r="H20" s="277">
        <v>5.71</v>
      </c>
      <c r="I20" s="277">
        <v>5.39</v>
      </c>
      <c r="J20" s="277" t="s">
        <v>163</v>
      </c>
      <c r="K20" s="446">
        <v>-2.54</v>
      </c>
      <c r="L20" s="41"/>
    </row>
    <row r="21" spans="1:12" ht="14.25">
      <c r="A21" s="250"/>
      <c r="B21" s="249">
        <v>2020</v>
      </c>
      <c r="C21" s="277">
        <v>9.126911871813546</v>
      </c>
      <c r="D21" s="277">
        <v>4.4518332274410755</v>
      </c>
      <c r="E21" s="277">
        <v>4.361275975887557</v>
      </c>
      <c r="F21" s="277">
        <v>0.3138026684849142</v>
      </c>
      <c r="G21" s="277">
        <v>11.227646402504224</v>
      </c>
      <c r="H21" s="277">
        <v>5.605348592149509</v>
      </c>
      <c r="I21" s="277">
        <v>5.476534533789962</v>
      </c>
      <c r="J21" s="277">
        <v>0.14576327656475183</v>
      </c>
      <c r="K21" s="445">
        <v>-2.100734530690676</v>
      </c>
      <c r="L21" s="41"/>
    </row>
    <row r="22" spans="1:12" ht="14.25">
      <c r="A22" s="248"/>
      <c r="B22" s="252">
        <v>2021</v>
      </c>
      <c r="C22" s="385">
        <v>10.429034525855336</v>
      </c>
      <c r="D22" s="385">
        <v>5.152027027027027</v>
      </c>
      <c r="E22" s="385">
        <v>4.961627089517263</v>
      </c>
      <c r="F22" s="385">
        <v>0.31538040931104516</v>
      </c>
      <c r="G22" s="385">
        <v>12.755819403218247</v>
      </c>
      <c r="H22" s="385">
        <v>6.1489415716294324</v>
      </c>
      <c r="I22" s="385">
        <v>6.415989689111076</v>
      </c>
      <c r="J22" s="385">
        <v>0.19088814247773786</v>
      </c>
      <c r="K22" s="447">
        <v>-2.326784877362912</v>
      </c>
      <c r="L22" s="448"/>
    </row>
    <row r="23" spans="1:17" ht="14.25">
      <c r="A23" s="250" t="s">
        <v>18</v>
      </c>
      <c r="B23" s="249">
        <v>2010</v>
      </c>
      <c r="C23" s="277">
        <v>8.15</v>
      </c>
      <c r="D23" s="277">
        <v>3.17</v>
      </c>
      <c r="E23" s="277">
        <v>4.75</v>
      </c>
      <c r="F23" s="277">
        <v>0.23</v>
      </c>
      <c r="G23" s="277">
        <v>13.11</v>
      </c>
      <c r="H23" s="277">
        <v>5.83</v>
      </c>
      <c r="I23" s="277">
        <v>6.96</v>
      </c>
      <c r="J23" s="277">
        <v>0.32</v>
      </c>
      <c r="K23" s="445">
        <v>-4.95</v>
      </c>
      <c r="L23" s="41"/>
      <c r="M23" s="24"/>
      <c r="N23" s="24"/>
      <c r="O23" s="24"/>
      <c r="P23" s="24"/>
      <c r="Q23" s="24"/>
    </row>
    <row r="24" spans="1:17" ht="14.25">
      <c r="A24" s="276" t="s">
        <v>19</v>
      </c>
      <c r="B24" s="249">
        <v>2015</v>
      </c>
      <c r="C24" s="277">
        <v>7.89</v>
      </c>
      <c r="D24" s="277">
        <v>2.85</v>
      </c>
      <c r="E24" s="277">
        <v>5.04</v>
      </c>
      <c r="F24" s="277" t="s">
        <v>163</v>
      </c>
      <c r="G24" s="277">
        <v>11.8</v>
      </c>
      <c r="H24" s="277">
        <v>5.36</v>
      </c>
      <c r="I24" s="277">
        <v>6.44</v>
      </c>
      <c r="J24" s="277" t="s">
        <v>163</v>
      </c>
      <c r="K24" s="445">
        <v>-4.3</v>
      </c>
      <c r="L24" s="41"/>
      <c r="M24" s="24"/>
      <c r="N24" s="24"/>
      <c r="O24" s="24"/>
      <c r="P24" s="24"/>
      <c r="Q24" s="24"/>
    </row>
    <row r="25" spans="1:17" ht="14.25">
      <c r="A25" s="250"/>
      <c r="B25" s="249">
        <v>2020</v>
      </c>
      <c r="C25" s="277">
        <v>8.312657295857077</v>
      </c>
      <c r="D25" s="277">
        <v>2.9398549867041472</v>
      </c>
      <c r="E25" s="277">
        <v>4.940255066720151</v>
      </c>
      <c r="F25" s="277">
        <v>0.43254724243277975</v>
      </c>
      <c r="G25" s="277">
        <v>12.053719644452451</v>
      </c>
      <c r="H25" s="277">
        <v>5.118301147140422</v>
      </c>
      <c r="I25" s="277">
        <v>6.720715870922876</v>
      </c>
      <c r="J25" s="277">
        <v>0.2147026263891522</v>
      </c>
      <c r="K25" s="445">
        <v>-3.7410623485953733</v>
      </c>
      <c r="L25" s="41"/>
      <c r="M25" s="24"/>
      <c r="N25" s="24"/>
      <c r="O25" s="24"/>
      <c r="P25" s="24"/>
      <c r="Q25" s="24"/>
    </row>
    <row r="26" spans="1:17" ht="14.25">
      <c r="A26" s="248"/>
      <c r="B26" s="252">
        <v>2021</v>
      </c>
      <c r="C26" s="385">
        <v>9.034586847076953</v>
      </c>
      <c r="D26" s="385">
        <v>3.1969349953032813</v>
      </c>
      <c r="E26" s="385">
        <v>5.445027283185747</v>
      </c>
      <c r="F26" s="385">
        <v>0.39262456858792366</v>
      </c>
      <c r="G26" s="385">
        <v>13.901231701267585</v>
      </c>
      <c r="H26" s="385">
        <v>5.657171203309867</v>
      </c>
      <c r="I26" s="385">
        <v>7.967534592124289</v>
      </c>
      <c r="J26" s="385">
        <v>0.27652590583343006</v>
      </c>
      <c r="K26" s="447">
        <v>-4.866644854190634</v>
      </c>
      <c r="L26" s="448"/>
      <c r="M26" s="24"/>
      <c r="N26" s="24"/>
      <c r="O26" s="24"/>
      <c r="P26" s="24"/>
      <c r="Q26" s="24"/>
    </row>
    <row r="27" spans="1:17" ht="14.25">
      <c r="A27" s="250" t="s">
        <v>20</v>
      </c>
      <c r="B27" s="249">
        <v>2010</v>
      </c>
      <c r="C27" s="277">
        <v>10.97</v>
      </c>
      <c r="D27" s="277">
        <v>6.23</v>
      </c>
      <c r="E27" s="277">
        <v>4.58</v>
      </c>
      <c r="F27" s="277">
        <v>0.16</v>
      </c>
      <c r="G27" s="277">
        <v>10.86</v>
      </c>
      <c r="H27" s="277">
        <v>5.89</v>
      </c>
      <c r="I27" s="277">
        <v>4.86</v>
      </c>
      <c r="J27" s="277">
        <v>0.11</v>
      </c>
      <c r="K27" s="445">
        <v>0.11</v>
      </c>
      <c r="L27" s="41"/>
      <c r="M27" s="24"/>
      <c r="N27" s="24"/>
      <c r="O27" s="24"/>
      <c r="P27" s="24"/>
      <c r="Q27" s="24"/>
    </row>
    <row r="28" spans="1:17" ht="14.25">
      <c r="A28" s="276" t="s">
        <v>21</v>
      </c>
      <c r="B28" s="249">
        <v>2015</v>
      </c>
      <c r="C28" s="277">
        <v>9.69</v>
      </c>
      <c r="D28" s="277">
        <v>5.57</v>
      </c>
      <c r="E28" s="277">
        <v>4.11</v>
      </c>
      <c r="F28" s="277" t="s">
        <v>163</v>
      </c>
      <c r="G28" s="277">
        <v>10.5</v>
      </c>
      <c r="H28" s="277">
        <v>6.02</v>
      </c>
      <c r="I28" s="277">
        <v>4.48</v>
      </c>
      <c r="J28" s="277" t="s">
        <v>163</v>
      </c>
      <c r="K28" s="445">
        <v>-1</v>
      </c>
      <c r="L28" s="41"/>
      <c r="M28" s="24"/>
      <c r="N28" s="24"/>
      <c r="O28" s="24"/>
      <c r="P28" s="24"/>
      <c r="Q28" s="24"/>
    </row>
    <row r="29" spans="1:17" ht="14.25">
      <c r="A29" s="250"/>
      <c r="B29" s="249">
        <v>2020</v>
      </c>
      <c r="C29" s="277">
        <v>9.827208667399878</v>
      </c>
      <c r="D29" s="277">
        <v>5.752204816683376</v>
      </c>
      <c r="E29" s="277">
        <v>3.8633270370740678</v>
      </c>
      <c r="F29" s="277">
        <v>0.2116768136424355</v>
      </c>
      <c r="G29" s="277">
        <v>10.51718500463437</v>
      </c>
      <c r="H29" s="277">
        <v>6.0242320410238674</v>
      </c>
      <c r="I29" s="277">
        <v>4.406480733356572</v>
      </c>
      <c r="J29" s="277">
        <v>0.08647223025393111</v>
      </c>
      <c r="K29" s="445">
        <v>-0.689976337234492</v>
      </c>
      <c r="L29" s="41"/>
      <c r="M29" s="24"/>
      <c r="N29" s="24"/>
      <c r="O29" s="24"/>
      <c r="P29" s="24"/>
      <c r="Q29" s="24"/>
    </row>
    <row r="30" spans="1:17" ht="14.25">
      <c r="A30" s="248"/>
      <c r="B30" s="252">
        <v>2021</v>
      </c>
      <c r="C30" s="385">
        <v>11.629195621565154</v>
      </c>
      <c r="D30" s="385">
        <v>6.834718626515874</v>
      </c>
      <c r="E30" s="385">
        <v>4.545578416678022</v>
      </c>
      <c r="F30" s="385">
        <v>0.24889857837125856</v>
      </c>
      <c r="G30" s="385">
        <v>11.769995912249625</v>
      </c>
      <c r="H30" s="385">
        <v>6.5721942135622475</v>
      </c>
      <c r="I30" s="385">
        <v>5.0806195212790115</v>
      </c>
      <c r="J30" s="385">
        <v>0.11718217740836627</v>
      </c>
      <c r="K30" s="447">
        <v>-0.1408002906844711</v>
      </c>
      <c r="L30" s="448"/>
      <c r="M30" s="24"/>
      <c r="N30" s="24"/>
      <c r="O30" s="24"/>
      <c r="P30" s="24"/>
      <c r="Q30" s="24"/>
    </row>
    <row r="31" spans="1:17" ht="14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M31" s="24"/>
      <c r="N31" s="24"/>
      <c r="O31" s="24"/>
      <c r="P31" s="24"/>
      <c r="Q31" s="24"/>
    </row>
    <row r="32" spans="1:17" ht="14.25">
      <c r="A32" s="77" t="s">
        <v>164</v>
      </c>
      <c r="B32" s="23"/>
      <c r="C32" s="23"/>
      <c r="D32" s="23"/>
      <c r="E32" s="23"/>
      <c r="F32" s="23"/>
      <c r="G32" s="23"/>
      <c r="H32" s="23"/>
      <c r="I32" s="23"/>
      <c r="J32" s="23"/>
      <c r="K32" s="78"/>
      <c r="M32" s="24"/>
      <c r="N32" s="24"/>
      <c r="O32" s="24"/>
      <c r="P32" s="24"/>
      <c r="Q32" s="24"/>
    </row>
    <row r="33" spans="1:17" ht="14.25">
      <c r="A33" s="68" t="s">
        <v>902</v>
      </c>
      <c r="K33" s="9"/>
      <c r="L33"/>
      <c r="M33" s="24"/>
      <c r="N33" s="24"/>
      <c r="O33" s="24"/>
      <c r="P33" s="24"/>
      <c r="Q33" s="24"/>
    </row>
    <row r="34" spans="1:9" ht="14.25">
      <c r="A34" s="5"/>
      <c r="D34" s="80"/>
      <c r="E34" s="80"/>
      <c r="H34" s="80"/>
      <c r="I34" s="80"/>
    </row>
    <row r="35" spans="3:11" ht="14.25">
      <c r="C35" s="80"/>
      <c r="D35" s="80"/>
      <c r="E35" s="80"/>
      <c r="F35" s="80"/>
      <c r="G35" s="80"/>
      <c r="H35" s="80"/>
      <c r="I35" s="80"/>
      <c r="J35" s="80"/>
      <c r="K35" s="80"/>
    </row>
    <row r="36" spans="3:12" ht="14.25">
      <c r="C36" s="80"/>
      <c r="D36" s="80"/>
      <c r="E36" s="80"/>
      <c r="F36" s="80"/>
      <c r="G36" s="80"/>
      <c r="H36" s="80"/>
      <c r="I36" s="80"/>
      <c r="J36" s="80"/>
      <c r="K36" s="80"/>
      <c r="L36"/>
    </row>
    <row r="37" spans="3:11" ht="14.25">
      <c r="C37" s="80"/>
      <c r="D37" s="80"/>
      <c r="E37" s="80"/>
      <c r="F37" s="80"/>
      <c r="G37" s="80"/>
      <c r="H37" s="80"/>
      <c r="I37" s="80"/>
      <c r="J37" s="80"/>
      <c r="K37" s="80"/>
    </row>
    <row r="38" spans="4:9" ht="14.25">
      <c r="D38" s="80"/>
      <c r="E38" s="80"/>
      <c r="H38" s="80"/>
      <c r="I38" s="80"/>
    </row>
    <row r="39" spans="3:11" ht="14.25">
      <c r="C39" s="80"/>
      <c r="D39" s="80"/>
      <c r="E39" s="80"/>
      <c r="F39" s="80"/>
      <c r="G39" s="80"/>
      <c r="H39" s="80"/>
      <c r="I39" s="80"/>
      <c r="J39" s="80"/>
      <c r="K39" s="80"/>
    </row>
    <row r="40" spans="3:11" ht="14.25">
      <c r="C40" s="80"/>
      <c r="D40" s="80"/>
      <c r="E40" s="80"/>
      <c r="F40" s="80"/>
      <c r="G40" s="80"/>
      <c r="H40" s="80"/>
      <c r="I40" s="80"/>
      <c r="J40" s="80"/>
      <c r="K40" s="80"/>
    </row>
    <row r="41" spans="3:11" ht="14.25">
      <c r="C41" s="80"/>
      <c r="D41" s="80"/>
      <c r="E41" s="80"/>
      <c r="F41" s="80"/>
      <c r="G41" s="80"/>
      <c r="H41" s="80"/>
      <c r="I41" s="80"/>
      <c r="J41" s="80"/>
      <c r="K41" s="80"/>
    </row>
    <row r="42" spans="4:9" ht="14.25">
      <c r="D42" s="80"/>
      <c r="E42" s="80"/>
      <c r="H42" s="80"/>
      <c r="I42" s="80"/>
    </row>
    <row r="43" spans="4:9" ht="14.25">
      <c r="D43" s="80"/>
      <c r="E43" s="80"/>
      <c r="H43" s="80"/>
      <c r="I43" s="80"/>
    </row>
    <row r="44" spans="4:9" ht="14.25">
      <c r="D44" s="80"/>
      <c r="E44" s="80"/>
      <c r="H44" s="80"/>
      <c r="I44" s="80"/>
    </row>
    <row r="45" spans="4:9" ht="14.25">
      <c r="D45" s="80"/>
      <c r="E45" s="80"/>
      <c r="H45" s="80"/>
      <c r="I45" s="80"/>
    </row>
    <row r="46" spans="4:9" ht="14.25">
      <c r="D46" s="80"/>
      <c r="E46" s="80"/>
      <c r="H46" s="80"/>
      <c r="I46" s="80"/>
    </row>
    <row r="47" spans="4:9" ht="14.25">
      <c r="D47" s="80"/>
      <c r="E47" s="80"/>
      <c r="H47" s="80"/>
      <c r="I47" s="80"/>
    </row>
  </sheetData>
  <mergeCells count="6">
    <mergeCell ref="A5:K5"/>
    <mergeCell ref="A18:K18"/>
    <mergeCell ref="A3:B4"/>
    <mergeCell ref="C3:F3"/>
    <mergeCell ref="G3:J3"/>
    <mergeCell ref="K3:K4"/>
  </mergeCells>
  <hyperlinks>
    <hyperlink ref="L1:L2" location="'Spis tablic   List of tables'!A1" display="Powrót do spisu tablic"/>
    <hyperlink ref="L1" location="'Spis    List'!A50" display="Powrót do spisu tablic"/>
    <hyperlink ref="L2" location="'Spis    List'!A50" display="Return to list of tables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showGridLines="0" workbookViewId="0" topLeftCell="A1"/>
  </sheetViews>
  <sheetFormatPr defaultColWidth="8.796875" defaultRowHeight="14.25"/>
  <cols>
    <col min="1" max="1" width="21.8984375" style="1" customWidth="1"/>
    <col min="2" max="11" width="9" style="1" customWidth="1"/>
  </cols>
  <sheetData>
    <row r="1" spans="1:24" ht="14.25">
      <c r="A1" s="5" t="s">
        <v>1324</v>
      </c>
      <c r="I1" s="3"/>
      <c r="L1" s="312" t="s">
        <v>273</v>
      </c>
      <c r="N1" s="6"/>
      <c r="O1" s="1"/>
      <c r="P1" s="539"/>
      <c r="Q1" s="539"/>
      <c r="R1" s="539"/>
      <c r="S1" s="6"/>
      <c r="T1" s="6"/>
      <c r="U1" s="1"/>
      <c r="V1" s="1"/>
      <c r="W1" s="1"/>
      <c r="X1" s="1"/>
    </row>
    <row r="2" spans="1:21" ht="14.25">
      <c r="A2" s="102" t="s">
        <v>152</v>
      </c>
      <c r="L2" s="313" t="s">
        <v>274</v>
      </c>
      <c r="N2" s="1"/>
      <c r="O2" s="1"/>
      <c r="P2" s="6"/>
      <c r="Q2" s="6"/>
      <c r="R2" s="6"/>
      <c r="S2" s="1"/>
      <c r="T2" s="1"/>
      <c r="U2" s="4"/>
    </row>
    <row r="3" spans="1:21" ht="30" customHeight="1">
      <c r="A3" s="475" t="s">
        <v>109</v>
      </c>
      <c r="B3" s="490"/>
      <c r="C3" s="490" t="s">
        <v>110</v>
      </c>
      <c r="D3" s="490"/>
      <c r="E3" s="490"/>
      <c r="F3" s="490" t="s">
        <v>111</v>
      </c>
      <c r="G3" s="490"/>
      <c r="H3" s="490"/>
      <c r="I3" s="490" t="s">
        <v>104</v>
      </c>
      <c r="J3" s="490"/>
      <c r="K3" s="476"/>
      <c r="L3" s="60"/>
      <c r="N3" s="18"/>
      <c r="O3" s="18"/>
      <c r="P3" s="18"/>
      <c r="Q3" s="18"/>
      <c r="R3" s="18"/>
      <c r="S3" s="18"/>
      <c r="T3" s="18"/>
      <c r="U3" s="1"/>
    </row>
    <row r="4" spans="1:21" ht="36">
      <c r="A4" s="475"/>
      <c r="B4" s="490"/>
      <c r="C4" s="134" t="s">
        <v>96</v>
      </c>
      <c r="D4" s="134" t="s">
        <v>105</v>
      </c>
      <c r="E4" s="134" t="s">
        <v>106</v>
      </c>
      <c r="F4" s="134" t="s">
        <v>96</v>
      </c>
      <c r="G4" s="134" t="s">
        <v>105</v>
      </c>
      <c r="H4" s="134" t="s">
        <v>106</v>
      </c>
      <c r="I4" s="134" t="s">
        <v>96</v>
      </c>
      <c r="J4" s="134" t="s">
        <v>105</v>
      </c>
      <c r="K4" s="165" t="s">
        <v>106</v>
      </c>
      <c r="N4" s="1"/>
      <c r="O4" s="1"/>
      <c r="P4" s="1"/>
      <c r="Q4" s="1"/>
      <c r="R4" s="1"/>
      <c r="S4" s="1"/>
      <c r="T4" s="1"/>
      <c r="U4" s="1"/>
    </row>
    <row r="5" spans="1:11" ht="14.25">
      <c r="A5" s="207" t="s">
        <v>0</v>
      </c>
      <c r="B5" s="210">
        <v>2010</v>
      </c>
      <c r="C5" s="200">
        <v>421</v>
      </c>
      <c r="D5" s="200">
        <v>289</v>
      </c>
      <c r="E5" s="200">
        <v>132</v>
      </c>
      <c r="F5" s="200">
        <v>459</v>
      </c>
      <c r="G5" s="200">
        <v>221</v>
      </c>
      <c r="H5" s="200">
        <v>238</v>
      </c>
      <c r="I5" s="200">
        <v>-38</v>
      </c>
      <c r="J5" s="200">
        <v>68</v>
      </c>
      <c r="K5" s="201">
        <v>-106</v>
      </c>
    </row>
    <row r="6" spans="1:12" ht="14.25">
      <c r="A6" s="208" t="s">
        <v>1</v>
      </c>
      <c r="B6" s="210">
        <v>2014</v>
      </c>
      <c r="C6" s="200">
        <v>298</v>
      </c>
      <c r="D6" s="200">
        <v>174</v>
      </c>
      <c r="E6" s="200">
        <v>124</v>
      </c>
      <c r="F6" s="200">
        <v>933</v>
      </c>
      <c r="G6" s="200">
        <v>489</v>
      </c>
      <c r="H6" s="200">
        <v>444</v>
      </c>
      <c r="I6" s="200">
        <v>-635</v>
      </c>
      <c r="J6" s="200">
        <v>-315</v>
      </c>
      <c r="K6" s="201">
        <v>-320</v>
      </c>
      <c r="L6" s="27"/>
    </row>
    <row r="7" spans="1:11" ht="14.25">
      <c r="A7" s="209"/>
      <c r="B7" s="210">
        <v>2020</v>
      </c>
      <c r="C7" s="200">
        <v>648</v>
      </c>
      <c r="D7" s="200">
        <v>331</v>
      </c>
      <c r="E7" s="200">
        <v>317</v>
      </c>
      <c r="F7" s="200">
        <v>301</v>
      </c>
      <c r="G7" s="200">
        <v>151</v>
      </c>
      <c r="H7" s="200">
        <v>150</v>
      </c>
      <c r="I7" s="200">
        <v>347</v>
      </c>
      <c r="J7" s="200">
        <v>180</v>
      </c>
      <c r="K7" s="201">
        <v>167</v>
      </c>
    </row>
    <row r="8" spans="1:11" ht="14.25">
      <c r="A8" s="207"/>
      <c r="B8" s="211">
        <v>2021</v>
      </c>
      <c r="C8" s="230">
        <v>646</v>
      </c>
      <c r="D8" s="230">
        <v>344</v>
      </c>
      <c r="E8" s="230">
        <v>302</v>
      </c>
      <c r="F8" s="230">
        <v>391</v>
      </c>
      <c r="G8" s="230">
        <v>197</v>
      </c>
      <c r="H8" s="230">
        <v>194</v>
      </c>
      <c r="I8" s="230">
        <v>255</v>
      </c>
      <c r="J8" s="230">
        <v>147</v>
      </c>
      <c r="K8" s="231">
        <v>108</v>
      </c>
    </row>
    <row r="9" spans="1:11" ht="14.25">
      <c r="A9" s="498" t="s">
        <v>107</v>
      </c>
      <c r="B9" s="499"/>
      <c r="C9" s="200">
        <v>178</v>
      </c>
      <c r="D9" s="200">
        <v>98</v>
      </c>
      <c r="E9" s="200">
        <v>80</v>
      </c>
      <c r="F9" s="200">
        <v>9</v>
      </c>
      <c r="G9" s="200">
        <v>6</v>
      </c>
      <c r="H9" s="200">
        <v>3</v>
      </c>
      <c r="I9" s="200">
        <v>169</v>
      </c>
      <c r="J9" s="200">
        <v>92</v>
      </c>
      <c r="K9" s="201">
        <v>77</v>
      </c>
    </row>
    <row r="10" spans="1:11" ht="14.25">
      <c r="A10" s="498" t="s">
        <v>67</v>
      </c>
      <c r="B10" s="499"/>
      <c r="C10" s="200">
        <v>89</v>
      </c>
      <c r="D10" s="200">
        <v>50</v>
      </c>
      <c r="E10" s="200">
        <v>39</v>
      </c>
      <c r="F10" s="200">
        <v>10</v>
      </c>
      <c r="G10" s="200">
        <v>3</v>
      </c>
      <c r="H10" s="200">
        <v>7</v>
      </c>
      <c r="I10" s="200">
        <v>79</v>
      </c>
      <c r="J10" s="200">
        <v>47</v>
      </c>
      <c r="K10" s="201">
        <v>32</v>
      </c>
    </row>
    <row r="11" spans="1:11" ht="14.25">
      <c r="A11" s="498" t="s">
        <v>68</v>
      </c>
      <c r="B11" s="499"/>
      <c r="C11" s="200">
        <v>36</v>
      </c>
      <c r="D11" s="200">
        <v>18</v>
      </c>
      <c r="E11" s="200">
        <v>18</v>
      </c>
      <c r="F11" s="200">
        <v>32</v>
      </c>
      <c r="G11" s="200">
        <v>19</v>
      </c>
      <c r="H11" s="200">
        <v>13</v>
      </c>
      <c r="I11" s="200">
        <v>4</v>
      </c>
      <c r="J11" s="200">
        <v>-1</v>
      </c>
      <c r="K11" s="201">
        <v>5</v>
      </c>
    </row>
    <row r="12" spans="1:11" ht="14.25">
      <c r="A12" s="498" t="s">
        <v>69</v>
      </c>
      <c r="B12" s="499"/>
      <c r="C12" s="200">
        <v>18</v>
      </c>
      <c r="D12" s="200">
        <v>10</v>
      </c>
      <c r="E12" s="200">
        <v>8</v>
      </c>
      <c r="F12" s="200">
        <v>22</v>
      </c>
      <c r="G12" s="200">
        <v>16</v>
      </c>
      <c r="H12" s="200">
        <v>6</v>
      </c>
      <c r="I12" s="200">
        <v>-4</v>
      </c>
      <c r="J12" s="200">
        <v>-6</v>
      </c>
      <c r="K12" s="201">
        <v>2</v>
      </c>
    </row>
    <row r="13" spans="1:11" ht="14.25">
      <c r="A13" s="498" t="s">
        <v>22</v>
      </c>
      <c r="B13" s="499"/>
      <c r="C13" s="200">
        <v>31</v>
      </c>
      <c r="D13" s="200">
        <v>14</v>
      </c>
      <c r="E13" s="200">
        <v>17</v>
      </c>
      <c r="F13" s="200">
        <v>33</v>
      </c>
      <c r="G13" s="200">
        <v>24</v>
      </c>
      <c r="H13" s="200">
        <v>9</v>
      </c>
      <c r="I13" s="200">
        <v>-2</v>
      </c>
      <c r="J13" s="200">
        <v>-10</v>
      </c>
      <c r="K13" s="201">
        <v>8</v>
      </c>
    </row>
    <row r="14" spans="1:11" ht="14.25">
      <c r="A14" s="498" t="s">
        <v>23</v>
      </c>
      <c r="B14" s="499"/>
      <c r="C14" s="200">
        <v>59</v>
      </c>
      <c r="D14" s="200">
        <v>22</v>
      </c>
      <c r="E14" s="200">
        <v>37</v>
      </c>
      <c r="F14" s="200">
        <v>52</v>
      </c>
      <c r="G14" s="200">
        <v>26</v>
      </c>
      <c r="H14" s="200">
        <v>26</v>
      </c>
      <c r="I14" s="200">
        <v>7</v>
      </c>
      <c r="J14" s="200">
        <v>-4</v>
      </c>
      <c r="K14" s="201">
        <v>11</v>
      </c>
    </row>
    <row r="15" spans="1:11" ht="14.25">
      <c r="A15" s="498" t="s">
        <v>24</v>
      </c>
      <c r="B15" s="499"/>
      <c r="C15" s="200">
        <v>55</v>
      </c>
      <c r="D15" s="200">
        <v>29</v>
      </c>
      <c r="E15" s="200">
        <v>26</v>
      </c>
      <c r="F15" s="200">
        <v>70</v>
      </c>
      <c r="G15" s="200">
        <v>34</v>
      </c>
      <c r="H15" s="200">
        <v>36</v>
      </c>
      <c r="I15" s="200">
        <v>-15</v>
      </c>
      <c r="J15" s="200">
        <v>-5</v>
      </c>
      <c r="K15" s="201">
        <v>-10</v>
      </c>
    </row>
    <row r="16" spans="1:11" ht="14.25">
      <c r="A16" s="498" t="s">
        <v>25</v>
      </c>
      <c r="B16" s="499"/>
      <c r="C16" s="200">
        <v>48</v>
      </c>
      <c r="D16" s="200">
        <v>26</v>
      </c>
      <c r="E16" s="200">
        <v>22</v>
      </c>
      <c r="F16" s="200">
        <v>61</v>
      </c>
      <c r="G16" s="200">
        <v>26</v>
      </c>
      <c r="H16" s="200">
        <v>35</v>
      </c>
      <c r="I16" s="200">
        <v>-13</v>
      </c>
      <c r="J16" s="200" t="s">
        <v>162</v>
      </c>
      <c r="K16" s="201">
        <v>-13</v>
      </c>
    </row>
    <row r="17" spans="1:24" ht="14.25">
      <c r="A17" s="498" t="s">
        <v>47</v>
      </c>
      <c r="B17" s="499"/>
      <c r="C17" s="200">
        <v>34</v>
      </c>
      <c r="D17" s="200">
        <v>18</v>
      </c>
      <c r="E17" s="200">
        <v>16</v>
      </c>
      <c r="F17" s="200">
        <v>35</v>
      </c>
      <c r="G17" s="200">
        <v>12</v>
      </c>
      <c r="H17" s="200">
        <v>23</v>
      </c>
      <c r="I17" s="200">
        <v>-1</v>
      </c>
      <c r="J17" s="200">
        <v>6</v>
      </c>
      <c r="K17" s="201">
        <v>-7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4.25">
      <c r="A18" s="498" t="s">
        <v>70</v>
      </c>
      <c r="B18" s="499"/>
      <c r="C18" s="200">
        <v>36</v>
      </c>
      <c r="D18" s="200">
        <v>22</v>
      </c>
      <c r="E18" s="200">
        <v>14</v>
      </c>
      <c r="F18" s="200">
        <v>31</v>
      </c>
      <c r="G18" s="200">
        <v>13</v>
      </c>
      <c r="H18" s="200">
        <v>18</v>
      </c>
      <c r="I18" s="200">
        <v>5</v>
      </c>
      <c r="J18" s="200">
        <v>9</v>
      </c>
      <c r="K18" s="201">
        <v>-4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4.25">
      <c r="A19" s="498" t="s">
        <v>71</v>
      </c>
      <c r="B19" s="499"/>
      <c r="C19" s="200">
        <v>13</v>
      </c>
      <c r="D19" s="200">
        <v>10</v>
      </c>
      <c r="E19" s="200">
        <v>3</v>
      </c>
      <c r="F19" s="200">
        <v>16</v>
      </c>
      <c r="G19" s="200">
        <v>7</v>
      </c>
      <c r="H19" s="200">
        <v>9</v>
      </c>
      <c r="I19" s="200">
        <v>-3</v>
      </c>
      <c r="J19" s="200">
        <v>3</v>
      </c>
      <c r="K19" s="201">
        <v>-6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4.25">
      <c r="A20" s="498" t="s">
        <v>72</v>
      </c>
      <c r="B20" s="499"/>
      <c r="C20" s="200">
        <v>11</v>
      </c>
      <c r="D20" s="200">
        <v>5</v>
      </c>
      <c r="E20" s="200">
        <v>6</v>
      </c>
      <c r="F20" s="200">
        <v>11</v>
      </c>
      <c r="G20" s="200">
        <v>7</v>
      </c>
      <c r="H20" s="200">
        <v>4</v>
      </c>
      <c r="I20" s="200" t="s">
        <v>162</v>
      </c>
      <c r="J20" s="200">
        <v>-2</v>
      </c>
      <c r="K20" s="201">
        <v>2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4.25">
      <c r="A21" s="498" t="s">
        <v>73</v>
      </c>
      <c r="B21" s="499"/>
      <c r="C21" s="200">
        <v>9</v>
      </c>
      <c r="D21" s="200">
        <v>6</v>
      </c>
      <c r="E21" s="200">
        <v>3</v>
      </c>
      <c r="F21" s="200">
        <v>5</v>
      </c>
      <c r="G21" s="200">
        <v>3</v>
      </c>
      <c r="H21" s="200">
        <v>2</v>
      </c>
      <c r="I21" s="200">
        <v>4</v>
      </c>
      <c r="J21" s="200">
        <v>3</v>
      </c>
      <c r="K21" s="201">
        <v>1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4.25">
      <c r="A22" s="518" t="s">
        <v>108</v>
      </c>
      <c r="B22" s="519"/>
      <c r="C22" s="232"/>
      <c r="D22" s="232"/>
      <c r="E22" s="232"/>
      <c r="F22" s="232"/>
      <c r="G22" s="232"/>
      <c r="H22" s="232"/>
      <c r="I22" s="232"/>
      <c r="J22" s="232"/>
      <c r="K22" s="233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4.25">
      <c r="A23" s="516" t="s">
        <v>28</v>
      </c>
      <c r="B23" s="517"/>
      <c r="C23" s="197">
        <v>29</v>
      </c>
      <c r="D23" s="197">
        <v>16</v>
      </c>
      <c r="E23" s="197">
        <v>13</v>
      </c>
      <c r="F23" s="197">
        <v>4</v>
      </c>
      <c r="G23" s="197">
        <v>1</v>
      </c>
      <c r="H23" s="197">
        <v>3</v>
      </c>
      <c r="I23" s="197">
        <v>25</v>
      </c>
      <c r="J23" s="197">
        <v>15</v>
      </c>
      <c r="K23" s="198">
        <v>10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4.25">
      <c r="A24"/>
      <c r="B24"/>
      <c r="C24"/>
      <c r="D24"/>
      <c r="E24"/>
      <c r="F24"/>
      <c r="G24"/>
      <c r="H24"/>
      <c r="I24"/>
      <c r="J24"/>
      <c r="K2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4.25">
      <c r="A25"/>
      <c r="B25"/>
      <c r="C25"/>
      <c r="D25"/>
      <c r="E25"/>
      <c r="F25"/>
      <c r="G25"/>
      <c r="H25"/>
      <c r="I25"/>
      <c r="J25"/>
      <c r="K25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4.25">
      <c r="A26"/>
      <c r="B26"/>
      <c r="C26"/>
      <c r="D26"/>
      <c r="E26"/>
      <c r="F26"/>
      <c r="G26"/>
      <c r="H26"/>
      <c r="I26"/>
      <c r="J26"/>
      <c r="K26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4.25">
      <c r="A27"/>
      <c r="B27"/>
      <c r="C27"/>
      <c r="D27"/>
      <c r="E27"/>
      <c r="F27"/>
      <c r="G27"/>
      <c r="H27"/>
      <c r="I27"/>
      <c r="J27"/>
      <c r="K27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4.25">
      <c r="A28"/>
      <c r="B28"/>
      <c r="C28"/>
      <c r="D28"/>
      <c r="E28"/>
      <c r="F28"/>
      <c r="G28"/>
      <c r="H28"/>
      <c r="I28"/>
      <c r="J28"/>
      <c r="K28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4.25">
      <c r="A29"/>
      <c r="B29"/>
      <c r="C29"/>
      <c r="D29"/>
      <c r="E29"/>
      <c r="F29"/>
      <c r="G29"/>
      <c r="H29"/>
      <c r="I29"/>
      <c r="J29"/>
      <c r="K2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4.25">
      <c r="A30"/>
      <c r="B30"/>
      <c r="C30"/>
      <c r="D30"/>
      <c r="E30"/>
      <c r="F30"/>
      <c r="G30"/>
      <c r="H30"/>
      <c r="I30"/>
      <c r="J30"/>
      <c r="K30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4.25">
      <c r="A31"/>
      <c r="B31"/>
      <c r="C31"/>
      <c r="D31"/>
      <c r="E31"/>
      <c r="F31"/>
      <c r="G31"/>
      <c r="H31"/>
      <c r="I31"/>
      <c r="J31"/>
      <c r="K3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4.25">
      <c r="A32"/>
      <c r="B32"/>
      <c r="C32"/>
      <c r="D32"/>
      <c r="E32"/>
      <c r="F32"/>
      <c r="G32"/>
      <c r="H32"/>
      <c r="I32"/>
      <c r="J32"/>
      <c r="K3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4.25">
      <c r="A33"/>
      <c r="B33"/>
      <c r="C33"/>
      <c r="D33"/>
      <c r="E33"/>
      <c r="F33"/>
      <c r="G33"/>
      <c r="H33"/>
      <c r="I33"/>
      <c r="J33"/>
      <c r="K33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4.25">
      <c r="A34"/>
      <c r="B34"/>
      <c r="C34"/>
      <c r="D34"/>
      <c r="E34"/>
      <c r="F34"/>
      <c r="G34"/>
      <c r="H34"/>
      <c r="I34"/>
      <c r="J34"/>
      <c r="K3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4.25">
      <c r="A35"/>
      <c r="B35"/>
      <c r="C35"/>
      <c r="D35"/>
      <c r="E35"/>
      <c r="F35"/>
      <c r="G35"/>
      <c r="H35"/>
      <c r="I35"/>
      <c r="J35"/>
      <c r="K3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4.25">
      <c r="A36"/>
      <c r="B36"/>
      <c r="C36"/>
      <c r="D36"/>
      <c r="E36"/>
      <c r="F36"/>
      <c r="G36"/>
      <c r="H36"/>
      <c r="I36"/>
      <c r="J36"/>
      <c r="K36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4.25">
      <c r="A37"/>
      <c r="B37"/>
      <c r="C37"/>
      <c r="D37"/>
      <c r="E37"/>
      <c r="F37"/>
      <c r="G37"/>
      <c r="H37"/>
      <c r="I37"/>
      <c r="J37"/>
      <c r="K37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4.25">
      <c r="A38"/>
      <c r="B38"/>
      <c r="C38"/>
      <c r="D38"/>
      <c r="E38"/>
      <c r="F38"/>
      <c r="G38"/>
      <c r="H38"/>
      <c r="I38"/>
      <c r="J38"/>
      <c r="K38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4.25">
      <c r="A39"/>
      <c r="B39"/>
      <c r="C39"/>
      <c r="D39"/>
      <c r="E39"/>
      <c r="F39"/>
      <c r="G39"/>
      <c r="H39"/>
      <c r="I39"/>
      <c r="J39"/>
      <c r="K39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4.25">
      <c r="A40"/>
      <c r="B40"/>
      <c r="C40"/>
      <c r="D40"/>
      <c r="E40"/>
      <c r="F40"/>
      <c r="G40"/>
      <c r="H40"/>
      <c r="I40"/>
      <c r="J40"/>
      <c r="K40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4.25">
      <c r="A41"/>
      <c r="B41"/>
      <c r="C41"/>
      <c r="D41"/>
      <c r="E41"/>
      <c r="F41"/>
      <c r="G41"/>
      <c r="H41"/>
      <c r="I41"/>
      <c r="J41"/>
      <c r="K4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4.25">
      <c r="A42"/>
      <c r="B42"/>
      <c r="C42"/>
      <c r="D42"/>
      <c r="E42"/>
      <c r="F42"/>
      <c r="G42"/>
      <c r="H42"/>
      <c r="I42"/>
      <c r="J42"/>
      <c r="K4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4.25">
      <c r="A43"/>
      <c r="B43"/>
      <c r="C43"/>
      <c r="D43"/>
      <c r="E43"/>
      <c r="F43"/>
      <c r="G43"/>
      <c r="H43"/>
      <c r="I43"/>
      <c r="J43"/>
      <c r="K43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4.25">
      <c r="A44"/>
      <c r="B44"/>
      <c r="C44"/>
      <c r="D44"/>
      <c r="E44"/>
      <c r="F44"/>
      <c r="G44"/>
      <c r="H44"/>
      <c r="I44"/>
      <c r="J44"/>
      <c r="K44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4.25">
      <c r="A45"/>
      <c r="B45"/>
      <c r="C45"/>
      <c r="D45"/>
      <c r="E45"/>
      <c r="F45"/>
      <c r="G45"/>
      <c r="H45"/>
      <c r="I45"/>
      <c r="J45"/>
      <c r="K45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4.25">
      <c r="A46"/>
      <c r="B46"/>
      <c r="C46"/>
      <c r="D46"/>
      <c r="E46"/>
      <c r="F46"/>
      <c r="G46"/>
      <c r="H46"/>
      <c r="I46"/>
      <c r="J46"/>
      <c r="K46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4.25">
      <c r="A47"/>
      <c r="B47"/>
      <c r="C47"/>
      <c r="D47"/>
      <c r="E47"/>
      <c r="F47"/>
      <c r="G47"/>
      <c r="H47"/>
      <c r="I47"/>
      <c r="J47"/>
      <c r="K47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4.25">
      <c r="A48"/>
      <c r="B48"/>
      <c r="C48"/>
      <c r="D48"/>
      <c r="E48"/>
      <c r="F48"/>
      <c r="G48"/>
      <c r="H48"/>
      <c r="I48"/>
      <c r="J48"/>
      <c r="K48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4.25">
      <c r="A49"/>
      <c r="B49"/>
      <c r="C49"/>
      <c r="D49"/>
      <c r="E49"/>
      <c r="F49"/>
      <c r="G49"/>
      <c r="H49"/>
      <c r="I49"/>
      <c r="J49"/>
      <c r="K49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4.25">
      <c r="A50"/>
      <c r="B50"/>
      <c r="C50"/>
      <c r="D50"/>
      <c r="E50"/>
      <c r="F50"/>
      <c r="G50"/>
      <c r="H50"/>
      <c r="I50"/>
      <c r="J50"/>
      <c r="K50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4.25">
      <c r="A51"/>
      <c r="B51"/>
      <c r="C51"/>
      <c r="D51"/>
      <c r="E51"/>
      <c r="F51"/>
      <c r="G51"/>
      <c r="H51"/>
      <c r="I51"/>
      <c r="J51"/>
      <c r="K5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4.25">
      <c r="A52"/>
      <c r="B52"/>
      <c r="C52"/>
      <c r="D52"/>
      <c r="E52"/>
      <c r="F52"/>
      <c r="G52"/>
      <c r="H52"/>
      <c r="I52"/>
      <c r="J52"/>
      <c r="K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4.25">
      <c r="A53"/>
      <c r="B53"/>
      <c r="C53"/>
      <c r="D53"/>
      <c r="E53"/>
      <c r="F53"/>
      <c r="G53"/>
      <c r="H53"/>
      <c r="I53"/>
      <c r="J53"/>
      <c r="K53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</sheetData>
  <mergeCells count="20">
    <mergeCell ref="A15:B15"/>
    <mergeCell ref="A3:B4"/>
    <mergeCell ref="C3:E3"/>
    <mergeCell ref="F3:H3"/>
    <mergeCell ref="A10:B10"/>
    <mergeCell ref="A11:B11"/>
    <mergeCell ref="A12:B12"/>
    <mergeCell ref="A22:B22"/>
    <mergeCell ref="A23:B23"/>
    <mergeCell ref="A16:B16"/>
    <mergeCell ref="A17:B17"/>
    <mergeCell ref="A18:B18"/>
    <mergeCell ref="A19:B19"/>
    <mergeCell ref="A20:B20"/>
    <mergeCell ref="A21:B21"/>
    <mergeCell ref="A13:B13"/>
    <mergeCell ref="A14:B14"/>
    <mergeCell ref="I3:K3"/>
    <mergeCell ref="A9:B9"/>
    <mergeCell ref="P1:R1"/>
  </mergeCells>
  <hyperlinks>
    <hyperlink ref="L1:L2" location="'Spis tablic   List of tables'!A1" display="Powrót do spisu tablic"/>
    <hyperlink ref="L1" location="'Spis    List'!A50" display="Powrót do spisu tablic"/>
    <hyperlink ref="L2" location="'Spis    List'!A50" display="Return to list of tables"/>
  </hyperlinks>
  <printOptions/>
  <pageMargins left="0.25" right="0.25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showGridLines="0" workbookViewId="0" topLeftCell="A1"/>
  </sheetViews>
  <sheetFormatPr defaultColWidth="8.796875" defaultRowHeight="14.25"/>
  <cols>
    <col min="1" max="1" width="21.8984375" style="1" customWidth="1"/>
    <col min="2" max="5" width="10" style="1" bestFit="1" customWidth="1"/>
    <col min="6" max="6" width="19.19921875" style="1" customWidth="1"/>
    <col min="7" max="11" width="9" style="1" customWidth="1"/>
  </cols>
  <sheetData>
    <row r="1" spans="1:24" ht="14.25">
      <c r="A1" s="5" t="s">
        <v>1325</v>
      </c>
      <c r="D1" s="6"/>
      <c r="E1" s="3"/>
      <c r="F1" s="10"/>
      <c r="G1" s="312" t="s">
        <v>273</v>
      </c>
      <c r="H1" s="23"/>
      <c r="I1" s="23"/>
      <c r="J1" s="23"/>
      <c r="K1" s="23"/>
      <c r="L1" s="24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>
      <c r="A2" s="278" t="s">
        <v>132</v>
      </c>
      <c r="C2" s="3"/>
      <c r="F2" s="10"/>
      <c r="G2" s="313" t="s">
        <v>274</v>
      </c>
      <c r="H2" s="23"/>
      <c r="I2" s="23"/>
      <c r="J2" s="23"/>
      <c r="K2" s="23"/>
      <c r="L2" s="24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4.25">
      <c r="A3" s="279" t="s">
        <v>885</v>
      </c>
      <c r="F3" s="10"/>
      <c r="G3" s="60"/>
      <c r="H3" s="23"/>
      <c r="I3" s="23"/>
      <c r="J3" s="23"/>
      <c r="K3" s="23"/>
      <c r="L3" s="24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>
      <c r="A4" s="279" t="s">
        <v>133</v>
      </c>
      <c r="F4" s="10"/>
      <c r="G4" s="23"/>
      <c r="H4" s="23"/>
      <c r="I4" s="23"/>
      <c r="J4" s="23"/>
      <c r="K4" s="23"/>
      <c r="L4" s="24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4" customHeight="1">
      <c r="A5" s="133" t="s">
        <v>36</v>
      </c>
      <c r="B5" s="134">
        <v>2010</v>
      </c>
      <c r="C5" s="134">
        <v>2015</v>
      </c>
      <c r="D5" s="134">
        <v>2020</v>
      </c>
      <c r="E5" s="169">
        <v>2021</v>
      </c>
      <c r="F5" s="135" t="s">
        <v>37</v>
      </c>
      <c r="G5" s="23"/>
      <c r="H5" s="23"/>
      <c r="I5" s="23"/>
      <c r="J5" s="23"/>
      <c r="K5" s="23"/>
      <c r="L5" s="24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4.25">
      <c r="A6" s="136" t="s">
        <v>0</v>
      </c>
      <c r="B6" s="161">
        <v>2156633</v>
      </c>
      <c r="C6" s="161">
        <v>2118528</v>
      </c>
      <c r="D6" s="280">
        <v>2074508</v>
      </c>
      <c r="E6" s="280">
        <v>2055257</v>
      </c>
      <c r="F6" s="138" t="s">
        <v>1</v>
      </c>
      <c r="G6" s="23"/>
      <c r="H6" s="23"/>
      <c r="I6" s="23"/>
      <c r="J6" s="23"/>
      <c r="K6" s="23"/>
      <c r="L6" s="24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4.25">
      <c r="A7" s="142" t="s">
        <v>83</v>
      </c>
      <c r="B7" s="163">
        <v>1045891</v>
      </c>
      <c r="C7" s="163">
        <v>1026973</v>
      </c>
      <c r="D7" s="281">
        <v>1005265</v>
      </c>
      <c r="E7" s="281">
        <v>995948</v>
      </c>
      <c r="F7" s="144" t="s">
        <v>40</v>
      </c>
      <c r="G7" s="23"/>
      <c r="H7" s="23"/>
      <c r="I7" s="23"/>
      <c r="J7" s="23"/>
      <c r="K7" s="23"/>
      <c r="L7" s="24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4.25">
      <c r="A8" s="142" t="s">
        <v>84</v>
      </c>
      <c r="B8" s="163">
        <v>1110742</v>
      </c>
      <c r="C8" s="163">
        <v>1091555</v>
      </c>
      <c r="D8" s="281">
        <v>1069243</v>
      </c>
      <c r="E8" s="281">
        <v>1059309</v>
      </c>
      <c r="F8" s="144" t="s">
        <v>41</v>
      </c>
      <c r="G8" s="23"/>
      <c r="H8" s="23"/>
      <c r="I8" s="23"/>
      <c r="J8" s="23"/>
      <c r="K8" s="23"/>
      <c r="L8" s="24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4.25">
      <c r="A9" s="148" t="s">
        <v>18</v>
      </c>
      <c r="B9" s="163">
        <v>999513</v>
      </c>
      <c r="C9" s="163">
        <v>978138</v>
      </c>
      <c r="D9" s="281">
        <v>962562</v>
      </c>
      <c r="E9" s="281">
        <v>954342</v>
      </c>
      <c r="F9" s="149" t="s">
        <v>19</v>
      </c>
      <c r="G9" s="23"/>
      <c r="H9" s="23"/>
      <c r="I9" s="23"/>
      <c r="J9" s="23"/>
      <c r="K9" s="23"/>
      <c r="L9" s="24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4.25">
      <c r="A10" s="282" t="s">
        <v>146</v>
      </c>
      <c r="B10" s="163">
        <v>472210</v>
      </c>
      <c r="C10" s="163">
        <v>460862</v>
      </c>
      <c r="D10" s="281">
        <v>452559</v>
      </c>
      <c r="E10" s="281">
        <v>448303</v>
      </c>
      <c r="F10" s="144" t="s">
        <v>145</v>
      </c>
      <c r="G10" s="23"/>
      <c r="H10" s="23"/>
      <c r="I10" s="23"/>
      <c r="J10" s="23"/>
      <c r="K10" s="23"/>
      <c r="L10" s="2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4.25">
      <c r="A11" s="148" t="s">
        <v>20</v>
      </c>
      <c r="B11" s="163">
        <v>1157120</v>
      </c>
      <c r="C11" s="163">
        <v>1140390</v>
      </c>
      <c r="D11" s="281">
        <v>1111946</v>
      </c>
      <c r="E11" s="281">
        <v>1100915</v>
      </c>
      <c r="F11" s="149" t="s">
        <v>21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4.25">
      <c r="A12" s="282" t="s">
        <v>146</v>
      </c>
      <c r="B12" s="163">
        <v>573681</v>
      </c>
      <c r="C12" s="163">
        <v>566111</v>
      </c>
      <c r="D12" s="281">
        <v>552706</v>
      </c>
      <c r="E12" s="281">
        <v>547645</v>
      </c>
      <c r="F12" s="144" t="s">
        <v>145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54.75" customHeight="1">
      <c r="A13" s="540" t="s">
        <v>149</v>
      </c>
      <c r="B13" s="540"/>
      <c r="C13" s="540"/>
      <c r="D13" s="540"/>
      <c r="E13" s="540"/>
      <c r="F13" s="540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48" customHeight="1">
      <c r="A14" s="541" t="s">
        <v>906</v>
      </c>
      <c r="B14" s="541"/>
      <c r="C14" s="541"/>
      <c r="D14" s="541"/>
      <c r="E14" s="541"/>
      <c r="F14" s="541"/>
      <c r="J14" s="386"/>
      <c r="K14" s="387"/>
      <c r="L14" s="387"/>
      <c r="M14" s="387"/>
      <c r="N14" s="387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4:24" ht="14.25"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4:24" ht="14.25"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4:24" ht="14.25"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4:24" ht="14.25"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4:24" ht="14.25"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4:24" ht="14.25"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4:24" ht="14.25"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4:24" ht="14.25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4:24" ht="14.25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4.25">
      <c r="A24"/>
      <c r="B24"/>
      <c r="C24"/>
      <c r="D24"/>
      <c r="E24"/>
      <c r="F24"/>
      <c r="G24"/>
      <c r="H24"/>
      <c r="I24"/>
      <c r="J24"/>
      <c r="K2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4.25">
      <c r="A25"/>
      <c r="B25"/>
      <c r="C25"/>
      <c r="D25"/>
      <c r="E25"/>
      <c r="F25"/>
      <c r="G25"/>
      <c r="H25"/>
      <c r="I25"/>
      <c r="J25"/>
      <c r="K25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4.25">
      <c r="A26"/>
      <c r="B26"/>
      <c r="C26"/>
      <c r="D26"/>
      <c r="E26"/>
      <c r="F26"/>
      <c r="G26"/>
      <c r="H26"/>
      <c r="I26"/>
      <c r="J26"/>
      <c r="K26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4.25">
      <c r="A27"/>
      <c r="B27"/>
      <c r="C27"/>
      <c r="D27"/>
      <c r="E27"/>
      <c r="F27"/>
      <c r="G27"/>
      <c r="H27"/>
      <c r="I27"/>
      <c r="J27"/>
      <c r="K27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4.25">
      <c r="A28"/>
      <c r="B28"/>
      <c r="C28"/>
      <c r="D28"/>
      <c r="E28"/>
      <c r="F28"/>
      <c r="G28"/>
      <c r="H28"/>
      <c r="I28"/>
      <c r="J28"/>
      <c r="K28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4.25">
      <c r="A29"/>
      <c r="B29"/>
      <c r="C29"/>
      <c r="D29"/>
      <c r="E29"/>
      <c r="F29"/>
      <c r="G29"/>
      <c r="H29"/>
      <c r="I29"/>
      <c r="J29"/>
      <c r="K2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4.25">
      <c r="A30"/>
      <c r="B30"/>
      <c r="C30"/>
      <c r="D30"/>
      <c r="E30"/>
      <c r="F30"/>
      <c r="G30"/>
      <c r="H30"/>
      <c r="I30"/>
      <c r="J30"/>
      <c r="K30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4.25">
      <c r="A31"/>
      <c r="B31"/>
      <c r="C31"/>
      <c r="D31"/>
      <c r="E31"/>
      <c r="F31"/>
      <c r="G31"/>
      <c r="H31"/>
      <c r="I31"/>
      <c r="J31"/>
      <c r="K3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4.25">
      <c r="A32"/>
      <c r="B32"/>
      <c r="C32"/>
      <c r="D32"/>
      <c r="E32"/>
      <c r="F32"/>
      <c r="G32"/>
      <c r="H32"/>
      <c r="I32"/>
      <c r="J32"/>
      <c r="K3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4.25">
      <c r="A33"/>
      <c r="B33"/>
      <c r="C33"/>
      <c r="D33"/>
      <c r="E33"/>
      <c r="F33"/>
      <c r="G33"/>
      <c r="H33"/>
      <c r="I33"/>
      <c r="J33"/>
      <c r="K33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4.25">
      <c r="A34"/>
      <c r="B34"/>
      <c r="C34"/>
      <c r="D34"/>
      <c r="E34"/>
      <c r="F34"/>
      <c r="G34"/>
      <c r="H34"/>
      <c r="I34"/>
      <c r="J34"/>
      <c r="K3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4.25">
      <c r="A35"/>
      <c r="B35"/>
      <c r="C35"/>
      <c r="D35"/>
      <c r="E35"/>
      <c r="F35"/>
      <c r="G35"/>
      <c r="H35"/>
      <c r="I35"/>
      <c r="J35"/>
      <c r="K3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4.25">
      <c r="A36"/>
      <c r="B36"/>
      <c r="C36"/>
      <c r="D36"/>
      <c r="E36"/>
      <c r="F36"/>
      <c r="G36"/>
      <c r="H36"/>
      <c r="I36"/>
      <c r="J36"/>
      <c r="K36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4.25">
      <c r="A37"/>
      <c r="B37"/>
      <c r="C37"/>
      <c r="D37"/>
      <c r="E37"/>
      <c r="F37"/>
      <c r="G37"/>
      <c r="H37"/>
      <c r="I37"/>
      <c r="J37"/>
      <c r="K37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4.25">
      <c r="A38"/>
      <c r="B38"/>
      <c r="C38"/>
      <c r="D38"/>
      <c r="E38"/>
      <c r="F38"/>
      <c r="G38"/>
      <c r="H38"/>
      <c r="I38"/>
      <c r="J38"/>
      <c r="K38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4.25">
      <c r="A39"/>
      <c r="B39"/>
      <c r="C39"/>
      <c r="D39"/>
      <c r="E39"/>
      <c r="F39"/>
      <c r="G39"/>
      <c r="H39"/>
      <c r="I39"/>
      <c r="J39"/>
      <c r="K39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4.25">
      <c r="A40"/>
      <c r="B40"/>
      <c r="C40"/>
      <c r="D40"/>
      <c r="E40"/>
      <c r="F40"/>
      <c r="G40"/>
      <c r="H40"/>
      <c r="I40"/>
      <c r="J40"/>
      <c r="K40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4.25">
      <c r="A41"/>
      <c r="B41"/>
      <c r="C41"/>
      <c r="D41"/>
      <c r="E41"/>
      <c r="F41"/>
      <c r="G41"/>
      <c r="H41"/>
      <c r="I41"/>
      <c r="J41"/>
      <c r="K4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4.25">
      <c r="A42"/>
      <c r="B42"/>
      <c r="C42"/>
      <c r="D42"/>
      <c r="E42"/>
      <c r="F42"/>
      <c r="G42"/>
      <c r="H42"/>
      <c r="I42"/>
      <c r="J42"/>
      <c r="K4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4.25">
      <c r="A43"/>
      <c r="B43"/>
      <c r="C43"/>
      <c r="D43"/>
      <c r="E43"/>
      <c r="F43"/>
      <c r="G43"/>
      <c r="H43"/>
      <c r="I43"/>
      <c r="J43"/>
      <c r="K43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4.25">
      <c r="A44"/>
      <c r="B44"/>
      <c r="C44"/>
      <c r="D44"/>
      <c r="E44"/>
      <c r="F44"/>
      <c r="G44"/>
      <c r="H44"/>
      <c r="I44"/>
      <c r="J44"/>
      <c r="K44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4.25">
      <c r="A45"/>
      <c r="B45"/>
      <c r="C45"/>
      <c r="D45"/>
      <c r="E45"/>
      <c r="F45"/>
      <c r="G45"/>
      <c r="H45"/>
      <c r="I45"/>
      <c r="J45"/>
      <c r="K45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4.25">
      <c r="A46"/>
      <c r="B46"/>
      <c r="C46"/>
      <c r="D46"/>
      <c r="E46"/>
      <c r="F46"/>
      <c r="G46"/>
      <c r="H46"/>
      <c r="I46"/>
      <c r="J46"/>
      <c r="K46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4.25">
      <c r="A47"/>
      <c r="B47"/>
      <c r="C47"/>
      <c r="D47"/>
      <c r="E47"/>
      <c r="F47"/>
      <c r="G47"/>
      <c r="H47"/>
      <c r="I47"/>
      <c r="J47"/>
      <c r="K47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4.25">
      <c r="A48"/>
      <c r="B48"/>
      <c r="C48"/>
      <c r="D48"/>
      <c r="E48"/>
      <c r="F48"/>
      <c r="G48"/>
      <c r="H48"/>
      <c r="I48"/>
      <c r="J48"/>
      <c r="K48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4.25">
      <c r="A49"/>
      <c r="B49"/>
      <c r="C49"/>
      <c r="D49"/>
      <c r="E49"/>
      <c r="F49"/>
      <c r="G49"/>
      <c r="H49"/>
      <c r="I49"/>
      <c r="J49"/>
      <c r="K49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4.25">
      <c r="A50"/>
      <c r="B50"/>
      <c r="C50"/>
      <c r="D50"/>
      <c r="E50"/>
      <c r="F50"/>
      <c r="G50"/>
      <c r="H50"/>
      <c r="I50"/>
      <c r="J50"/>
      <c r="K50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4.25">
      <c r="A51"/>
      <c r="B51"/>
      <c r="C51"/>
      <c r="D51"/>
      <c r="E51"/>
      <c r="F51"/>
      <c r="G51"/>
      <c r="H51"/>
      <c r="I51"/>
      <c r="J51"/>
      <c r="K5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4.25">
      <c r="A52"/>
      <c r="B52"/>
      <c r="C52"/>
      <c r="D52"/>
      <c r="E52"/>
      <c r="F52"/>
      <c r="G52"/>
      <c r="H52"/>
      <c r="I52"/>
      <c r="J52"/>
      <c r="K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4.25">
      <c r="A53"/>
      <c r="B53"/>
      <c r="C53"/>
      <c r="D53"/>
      <c r="E53"/>
      <c r="F53"/>
      <c r="G53"/>
      <c r="H53"/>
      <c r="I53"/>
      <c r="J53"/>
      <c r="K53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4.25">
      <c r="A54"/>
      <c r="B54"/>
      <c r="C54"/>
      <c r="D54"/>
      <c r="E54"/>
      <c r="F54"/>
      <c r="G54"/>
      <c r="H54"/>
      <c r="I54"/>
      <c r="J54"/>
      <c r="K54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4.25">
      <c r="A55"/>
      <c r="B55"/>
      <c r="C55"/>
      <c r="D55"/>
      <c r="E55"/>
      <c r="F55"/>
      <c r="G55"/>
      <c r="H55"/>
      <c r="I55"/>
      <c r="J55"/>
      <c r="K55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4.25">
      <c r="A56"/>
      <c r="B56"/>
      <c r="C56"/>
      <c r="D56"/>
      <c r="E56"/>
      <c r="F56"/>
      <c r="G56"/>
      <c r="H56"/>
      <c r="I56"/>
      <c r="J56"/>
      <c r="K56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4.25">
      <c r="A57"/>
      <c r="B57"/>
      <c r="C57"/>
      <c r="D57"/>
      <c r="E57"/>
      <c r="F57"/>
      <c r="G57"/>
      <c r="H57"/>
      <c r="I57"/>
      <c r="J57"/>
      <c r="K5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4.25">
      <c r="A58"/>
      <c r="B58"/>
      <c r="C58"/>
      <c r="D58"/>
      <c r="E58"/>
      <c r="F58"/>
      <c r="G58"/>
      <c r="H58"/>
      <c r="I58"/>
      <c r="J58"/>
      <c r="K58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4.25">
      <c r="A59"/>
      <c r="B59"/>
      <c r="C59"/>
      <c r="D59"/>
      <c r="E59"/>
      <c r="F59"/>
      <c r="G59"/>
      <c r="H59"/>
      <c r="I59"/>
      <c r="J59"/>
      <c r="K59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4.25">
      <c r="A60"/>
      <c r="B60"/>
      <c r="C60"/>
      <c r="D60"/>
      <c r="E60"/>
      <c r="F60"/>
      <c r="G60"/>
      <c r="H60"/>
      <c r="I60"/>
      <c r="J60"/>
      <c r="K6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4.25">
      <c r="A61"/>
      <c r="B61"/>
      <c r="C61"/>
      <c r="D61"/>
      <c r="E61"/>
      <c r="F61"/>
      <c r="G61"/>
      <c r="H61"/>
      <c r="I61"/>
      <c r="J61"/>
      <c r="K6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4.25">
      <c r="A62"/>
      <c r="B62"/>
      <c r="C62"/>
      <c r="D62"/>
      <c r="E62"/>
      <c r="F62"/>
      <c r="G62"/>
      <c r="H62"/>
      <c r="I62"/>
      <c r="J62"/>
      <c r="K6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4.25">
      <c r="A63"/>
      <c r="B63"/>
      <c r="C63"/>
      <c r="D63"/>
      <c r="E63"/>
      <c r="F63"/>
      <c r="G63"/>
      <c r="H63"/>
      <c r="I63"/>
      <c r="J63"/>
      <c r="K63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4.25">
      <c r="A64"/>
      <c r="B64"/>
      <c r="C64"/>
      <c r="D64"/>
      <c r="E64"/>
      <c r="F64"/>
      <c r="G64"/>
      <c r="H64"/>
      <c r="I64"/>
      <c r="J64"/>
      <c r="K6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4.25">
      <c r="A65"/>
      <c r="B65"/>
      <c r="C65"/>
      <c r="D65"/>
      <c r="E65"/>
      <c r="F65"/>
      <c r="G65"/>
      <c r="H65"/>
      <c r="I65"/>
      <c r="J65"/>
      <c r="K65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4.25">
      <c r="A66"/>
      <c r="B66"/>
      <c r="C66"/>
      <c r="D66"/>
      <c r="E66"/>
      <c r="F66"/>
      <c r="G66"/>
      <c r="H66"/>
      <c r="I66"/>
      <c r="J66"/>
      <c r="K66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</sheetData>
  <mergeCells count="2">
    <mergeCell ref="A13:F13"/>
    <mergeCell ref="A14:F14"/>
  </mergeCells>
  <hyperlinks>
    <hyperlink ref="G1:G2" location="'Spis tablic   List of tables'!A1" display="Powrót do spisu tablic"/>
    <hyperlink ref="G1" location="'Spis    List'!A50" display="Powrót do spisu tablic"/>
    <hyperlink ref="G2" location="'Spis    List'!A50" display="Return to list of tables"/>
  </hyperlinks>
  <printOptions/>
  <pageMargins left="0.25" right="0.25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showGridLines="0" workbookViewId="0" topLeftCell="A1"/>
  </sheetViews>
  <sheetFormatPr defaultColWidth="8.796875" defaultRowHeight="14.25"/>
  <cols>
    <col min="1" max="1" width="32.8984375" style="60" customWidth="1"/>
    <col min="2" max="4" width="9" style="60" customWidth="1"/>
    <col min="5" max="5" width="25.8984375" style="60" customWidth="1"/>
    <col min="6" max="16384" width="8.69921875" style="60" customWidth="1"/>
  </cols>
  <sheetData>
    <row r="1" spans="1:6" ht="14.25" customHeight="1">
      <c r="A1" s="120" t="s">
        <v>1326</v>
      </c>
      <c r="B1" s="1"/>
      <c r="C1" s="1"/>
      <c r="D1" s="1"/>
      <c r="E1" s="3"/>
      <c r="F1" s="312" t="s">
        <v>273</v>
      </c>
    </row>
    <row r="2" spans="1:15" ht="14.25" customHeight="1">
      <c r="A2" s="96" t="s">
        <v>370</v>
      </c>
      <c r="B2" s="1"/>
      <c r="C2" s="1"/>
      <c r="D2" s="1"/>
      <c r="E2" s="3"/>
      <c r="F2" s="313" t="s">
        <v>274</v>
      </c>
      <c r="G2" s="87"/>
      <c r="H2" s="87"/>
      <c r="I2" s="87"/>
      <c r="J2" s="87"/>
      <c r="K2" s="87"/>
      <c r="L2" s="87"/>
      <c r="M2" s="87"/>
      <c r="N2" s="87"/>
      <c r="O2" s="87"/>
    </row>
    <row r="3" spans="1:15" ht="19.5" customHeight="1">
      <c r="A3" s="133" t="s">
        <v>36</v>
      </c>
      <c r="B3" s="134">
        <v>2002</v>
      </c>
      <c r="C3" s="134">
        <v>2011</v>
      </c>
      <c r="D3" s="134">
        <v>2021</v>
      </c>
      <c r="E3" s="135" t="s">
        <v>37</v>
      </c>
      <c r="G3" s="87"/>
      <c r="H3" s="87"/>
      <c r="I3" s="87"/>
      <c r="J3" s="87"/>
      <c r="K3" s="87"/>
      <c r="L3" s="87"/>
      <c r="M3" s="87"/>
      <c r="N3" s="87"/>
      <c r="O3" s="87"/>
    </row>
    <row r="4" spans="1:15" ht="12" customHeight="1">
      <c r="A4" s="136" t="s">
        <v>0</v>
      </c>
      <c r="B4" s="137">
        <v>2199054</v>
      </c>
      <c r="C4" s="137">
        <v>2175700</v>
      </c>
      <c r="D4" s="137">
        <v>2052340</v>
      </c>
      <c r="E4" s="138" t="s">
        <v>1</v>
      </c>
      <c r="G4" s="88"/>
      <c r="H4" s="88"/>
      <c r="I4" s="87"/>
      <c r="J4" s="87"/>
      <c r="K4" s="87"/>
      <c r="L4" s="87"/>
      <c r="M4" s="87"/>
      <c r="N4" s="87"/>
      <c r="O4" s="87"/>
    </row>
    <row r="5" spans="1:15" ht="12" customHeight="1">
      <c r="A5" s="145" t="s">
        <v>1175</v>
      </c>
      <c r="B5" s="146">
        <v>87.56287329776221</v>
      </c>
      <c r="C5" s="146">
        <v>86.60536581482366</v>
      </c>
      <c r="D5" s="146">
        <v>81.69167694940892</v>
      </c>
      <c r="E5" s="147" t="s">
        <v>1176</v>
      </c>
      <c r="G5" s="87"/>
      <c r="H5" s="87"/>
      <c r="I5" s="87"/>
      <c r="J5" s="87"/>
      <c r="K5" s="87"/>
      <c r="L5" s="87"/>
      <c r="M5" s="87"/>
      <c r="N5" s="87"/>
      <c r="O5" s="87"/>
    </row>
    <row r="6" spans="1:5" ht="12" customHeight="1">
      <c r="A6" s="142" t="s">
        <v>83</v>
      </c>
      <c r="B6" s="143">
        <v>1068794</v>
      </c>
      <c r="C6" s="146">
        <v>1054899</v>
      </c>
      <c r="D6" s="143">
        <v>993631</v>
      </c>
      <c r="E6" s="144" t="s">
        <v>40</v>
      </c>
    </row>
    <row r="7" spans="1:5" ht="12" customHeight="1">
      <c r="A7" s="142" t="s">
        <v>84</v>
      </c>
      <c r="B7" s="143">
        <v>1130260</v>
      </c>
      <c r="C7" s="143">
        <v>1120801</v>
      </c>
      <c r="D7" s="143">
        <v>1058709</v>
      </c>
      <c r="E7" s="144" t="s">
        <v>41</v>
      </c>
    </row>
    <row r="8" spans="1:15" ht="12" customHeight="1">
      <c r="A8" s="145" t="s">
        <v>124</v>
      </c>
      <c r="B8" s="146">
        <v>105.75096791336777</v>
      </c>
      <c r="C8" s="146">
        <v>106.24723314743876</v>
      </c>
      <c r="D8" s="146">
        <v>106.54951385373444</v>
      </c>
      <c r="E8" s="147" t="s">
        <v>125</v>
      </c>
      <c r="J8" s="88"/>
      <c r="K8" s="88"/>
      <c r="L8" s="88"/>
      <c r="M8" s="88"/>
      <c r="N8" s="88"/>
      <c r="O8" s="87"/>
    </row>
    <row r="9" spans="1:15" ht="12" customHeight="1">
      <c r="A9" s="148" t="s">
        <v>18</v>
      </c>
      <c r="B9" s="143">
        <v>1025566</v>
      </c>
      <c r="C9" s="146">
        <v>1011528</v>
      </c>
      <c r="D9" s="143">
        <v>949797</v>
      </c>
      <c r="E9" s="149" t="s">
        <v>19</v>
      </c>
      <c r="J9" s="88"/>
      <c r="K9" s="88"/>
      <c r="L9" s="88"/>
      <c r="M9" s="88"/>
      <c r="N9" s="88"/>
      <c r="O9" s="87"/>
    </row>
    <row r="10" spans="1:15" ht="12" customHeight="1">
      <c r="A10" s="145" t="s">
        <v>126</v>
      </c>
      <c r="B10" s="150">
        <v>46.63669014039674</v>
      </c>
      <c r="C10" s="150">
        <v>46.49207151721285</v>
      </c>
      <c r="D10" s="150">
        <v>46.278735492169915</v>
      </c>
      <c r="E10" s="147" t="s">
        <v>127</v>
      </c>
      <c r="J10" s="87"/>
      <c r="K10" s="87"/>
      <c r="L10" s="87"/>
      <c r="M10" s="87"/>
      <c r="N10" s="87"/>
      <c r="O10" s="87"/>
    </row>
    <row r="11" spans="1:5" ht="12" customHeight="1">
      <c r="A11" s="148" t="s">
        <v>20</v>
      </c>
      <c r="B11" s="143">
        <v>1173488</v>
      </c>
      <c r="C11" s="146">
        <v>1164172</v>
      </c>
      <c r="D11" s="143">
        <v>1102543</v>
      </c>
      <c r="E11" s="149" t="s">
        <v>21</v>
      </c>
    </row>
    <row r="12" spans="1:5" ht="12" customHeight="1">
      <c r="A12" s="145" t="s">
        <v>126</v>
      </c>
      <c r="B12" s="150">
        <v>53.36330985960327</v>
      </c>
      <c r="C12" s="150">
        <v>53.50792848278715</v>
      </c>
      <c r="D12" s="150">
        <v>53.72126450783009</v>
      </c>
      <c r="E12" s="147" t="s">
        <v>127</v>
      </c>
    </row>
    <row r="13" spans="1:5" ht="6.75" customHeight="1">
      <c r="A13" s="16"/>
      <c r="B13" s="89"/>
      <c r="C13" s="89"/>
      <c r="D13" s="89"/>
      <c r="E13" s="81"/>
    </row>
    <row r="14" spans="1:6" ht="12" customHeight="1">
      <c r="A14" s="488" t="s">
        <v>1310</v>
      </c>
      <c r="B14" s="488"/>
      <c r="C14" s="488"/>
      <c r="D14" s="488"/>
      <c r="E14" s="488"/>
      <c r="F14" s="488"/>
    </row>
    <row r="15" spans="1:6" ht="12" customHeight="1">
      <c r="A15" s="489" t="s">
        <v>371</v>
      </c>
      <c r="B15" s="489"/>
      <c r="C15" s="489"/>
      <c r="D15" s="489"/>
      <c r="E15" s="489"/>
      <c r="F15" s="25"/>
    </row>
    <row r="16" spans="1:5" ht="12" customHeight="1">
      <c r="A16" s="82"/>
      <c r="B16" s="89"/>
      <c r="C16" s="13"/>
      <c r="D16" s="89"/>
      <c r="E16" s="121"/>
    </row>
    <row r="17" spans="1:5" ht="11.1" customHeight="1">
      <c r="A17" s="91"/>
      <c r="B17" s="89"/>
      <c r="C17" s="13"/>
      <c r="D17" s="89"/>
      <c r="E17" s="121"/>
    </row>
    <row r="18" spans="1:5" ht="11.1" customHeight="1">
      <c r="A18" s="92"/>
      <c r="B18" s="89"/>
      <c r="C18" s="13"/>
      <c r="D18" s="89"/>
      <c r="E18" s="121"/>
    </row>
    <row r="19" spans="1:5" ht="11.1" customHeight="1">
      <c r="A19" s="67"/>
      <c r="B19" s="89"/>
      <c r="C19" s="13"/>
      <c r="D19" s="89"/>
      <c r="E19" s="121"/>
    </row>
    <row r="20" spans="1:5" ht="11.1" customHeight="1">
      <c r="A20" s="83"/>
      <c r="B20" s="89"/>
      <c r="C20" s="13"/>
      <c r="D20" s="89"/>
      <c r="E20" s="121"/>
    </row>
    <row r="46" ht="14.25">
      <c r="A46" s="60" t="s">
        <v>150</v>
      </c>
    </row>
  </sheetData>
  <mergeCells count="2">
    <mergeCell ref="A14:F14"/>
    <mergeCell ref="A15:E15"/>
  </mergeCells>
  <hyperlinks>
    <hyperlink ref="F1:F2" location="'Spis tablic   List of tables'!A1" display="Powrót do spisu tablic"/>
    <hyperlink ref="F1" location="'Spis    List'!A50" display="Powrót do spisu tablic"/>
    <hyperlink ref="F2" location="'Spis    List'!A50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workbookViewId="0" topLeftCell="A1"/>
  </sheetViews>
  <sheetFormatPr defaultColWidth="9" defaultRowHeight="14.25"/>
  <cols>
    <col min="1" max="1" width="25.69921875" style="1" customWidth="1"/>
    <col min="2" max="3" width="14" style="1" customWidth="1"/>
    <col min="4" max="4" width="26.09765625" style="1" customWidth="1"/>
    <col min="5" max="16384" width="9" style="1" customWidth="1"/>
  </cols>
  <sheetData>
    <row r="1" spans="1:5" ht="14.25">
      <c r="A1" s="45" t="s">
        <v>1327</v>
      </c>
      <c r="E1" s="312" t="s">
        <v>273</v>
      </c>
    </row>
    <row r="2" spans="1:5" ht="14.25">
      <c r="A2" s="117" t="s">
        <v>368</v>
      </c>
      <c r="E2" s="313" t="s">
        <v>274</v>
      </c>
    </row>
    <row r="3" spans="1:5" ht="14.25">
      <c r="A3" s="96" t="s">
        <v>363</v>
      </c>
      <c r="E3" s="60"/>
    </row>
    <row r="4" ht="14.25">
      <c r="A4" s="96" t="s">
        <v>369</v>
      </c>
    </row>
    <row r="5" spans="1:4" ht="27" customHeight="1">
      <c r="A5" s="133" t="s">
        <v>36</v>
      </c>
      <c r="B5" s="134">
        <v>2011</v>
      </c>
      <c r="C5" s="134">
        <v>2021</v>
      </c>
      <c r="D5" s="135" t="s">
        <v>37</v>
      </c>
    </row>
    <row r="6" spans="1:4" ht="12" customHeight="1">
      <c r="A6" s="136" t="s">
        <v>81</v>
      </c>
      <c r="B6" s="156">
        <v>415718</v>
      </c>
      <c r="C6" s="156">
        <v>372580</v>
      </c>
      <c r="D6" s="138" t="s">
        <v>82</v>
      </c>
    </row>
    <row r="7" spans="1:4" ht="12" customHeight="1">
      <c r="A7" s="142" t="s">
        <v>83</v>
      </c>
      <c r="B7" s="157">
        <v>212871</v>
      </c>
      <c r="C7" s="157">
        <v>190663</v>
      </c>
      <c r="D7" s="144" t="s">
        <v>40</v>
      </c>
    </row>
    <row r="8" spans="1:4" ht="12" customHeight="1">
      <c r="A8" s="158" t="s">
        <v>84</v>
      </c>
      <c r="B8" s="157">
        <v>202847</v>
      </c>
      <c r="C8" s="157">
        <v>181917</v>
      </c>
      <c r="D8" s="144" t="s">
        <v>41</v>
      </c>
    </row>
    <row r="9" spans="1:4" ht="12" customHeight="1">
      <c r="A9" s="159" t="s">
        <v>18</v>
      </c>
      <c r="B9" s="157">
        <v>176684</v>
      </c>
      <c r="C9" s="157">
        <v>159628</v>
      </c>
      <c r="D9" s="149" t="s">
        <v>19</v>
      </c>
    </row>
    <row r="10" spans="1:4" ht="12" customHeight="1">
      <c r="A10" s="159" t="s">
        <v>20</v>
      </c>
      <c r="B10" s="157">
        <v>239034</v>
      </c>
      <c r="C10" s="157">
        <v>212952</v>
      </c>
      <c r="D10" s="149" t="s">
        <v>21</v>
      </c>
    </row>
    <row r="11" spans="1:4" ht="12" customHeight="1">
      <c r="A11" s="160" t="s">
        <v>85</v>
      </c>
      <c r="B11" s="156">
        <v>1375358</v>
      </c>
      <c r="C11" s="156">
        <v>1203314</v>
      </c>
      <c r="D11" s="138" t="s">
        <v>86</v>
      </c>
    </row>
    <row r="12" spans="1:4" ht="12" customHeight="1">
      <c r="A12" s="158" t="s">
        <v>83</v>
      </c>
      <c r="B12" s="157">
        <v>724304</v>
      </c>
      <c r="C12" s="157">
        <v>646251</v>
      </c>
      <c r="D12" s="144" t="s">
        <v>40</v>
      </c>
    </row>
    <row r="13" spans="1:4" ht="12" customHeight="1">
      <c r="A13" s="158" t="s">
        <v>84</v>
      </c>
      <c r="B13" s="157">
        <v>651054</v>
      </c>
      <c r="C13" s="157">
        <v>557063</v>
      </c>
      <c r="D13" s="144" t="s">
        <v>41</v>
      </c>
    </row>
    <row r="14" spans="1:4" ht="12" customHeight="1">
      <c r="A14" s="159" t="s">
        <v>18</v>
      </c>
      <c r="B14" s="157">
        <v>664496</v>
      </c>
      <c r="C14" s="157">
        <v>550828</v>
      </c>
      <c r="D14" s="149" t="s">
        <v>19</v>
      </c>
    </row>
    <row r="15" spans="1:4" ht="12" customHeight="1">
      <c r="A15" s="159" t="s">
        <v>20</v>
      </c>
      <c r="B15" s="157">
        <v>710862</v>
      </c>
      <c r="C15" s="157">
        <v>652486</v>
      </c>
      <c r="D15" s="149" t="s">
        <v>21</v>
      </c>
    </row>
    <row r="16" spans="1:4" ht="12" customHeight="1">
      <c r="A16" s="160" t="s">
        <v>87</v>
      </c>
      <c r="B16" s="156">
        <v>384624</v>
      </c>
      <c r="C16" s="156">
        <v>476446</v>
      </c>
      <c r="D16" s="138" t="s">
        <v>88</v>
      </c>
    </row>
    <row r="17" spans="1:4" ht="12" customHeight="1">
      <c r="A17" s="158" t="s">
        <v>83</v>
      </c>
      <c r="B17" s="157">
        <v>117724</v>
      </c>
      <c r="C17" s="157">
        <v>156717</v>
      </c>
      <c r="D17" s="144" t="s">
        <v>40</v>
      </c>
    </row>
    <row r="18" spans="1:4" ht="12" customHeight="1">
      <c r="A18" s="158" t="s">
        <v>84</v>
      </c>
      <c r="B18" s="157">
        <v>266900</v>
      </c>
      <c r="C18" s="157">
        <v>319729</v>
      </c>
      <c r="D18" s="144" t="s">
        <v>41</v>
      </c>
    </row>
    <row r="19" spans="1:4" ht="12" customHeight="1">
      <c r="A19" s="159" t="s">
        <v>18</v>
      </c>
      <c r="B19" s="157">
        <v>170348</v>
      </c>
      <c r="C19" s="157">
        <v>239341</v>
      </c>
      <c r="D19" s="149" t="s">
        <v>19</v>
      </c>
    </row>
    <row r="20" spans="1:4" ht="12" customHeight="1">
      <c r="A20" s="159" t="s">
        <v>20</v>
      </c>
      <c r="B20" s="157">
        <v>214276</v>
      </c>
      <c r="C20" s="157">
        <v>237105</v>
      </c>
      <c r="D20" s="149" t="s">
        <v>21</v>
      </c>
    </row>
    <row r="21" spans="1:4" ht="39" customHeight="1">
      <c r="A21" s="160" t="s">
        <v>372</v>
      </c>
      <c r="B21" s="161">
        <v>58.19153994814441</v>
      </c>
      <c r="C21" s="161">
        <v>70.5573108930836</v>
      </c>
      <c r="D21" s="162" t="s">
        <v>373</v>
      </c>
    </row>
    <row r="22" spans="1:4" ht="12" customHeight="1">
      <c r="A22" s="159" t="s">
        <v>91</v>
      </c>
      <c r="B22" s="161">
        <v>45.64312774746515</v>
      </c>
      <c r="C22" s="161">
        <v>53.753108312404926</v>
      </c>
      <c r="D22" s="149" t="s">
        <v>42</v>
      </c>
    </row>
    <row r="23" spans="1:4" ht="12" customHeight="1">
      <c r="A23" s="159" t="s">
        <v>92</v>
      </c>
      <c r="B23" s="161">
        <v>72.15177235682447</v>
      </c>
      <c r="C23" s="161">
        <v>90.05193308476778</v>
      </c>
      <c r="D23" s="149" t="s">
        <v>43</v>
      </c>
    </row>
  </sheetData>
  <hyperlinks>
    <hyperlink ref="E1:E2" location="'Spis tablic   List of tables'!A1" display="Powrót do spisu tablic"/>
    <hyperlink ref="E1" location="'Spis    List'!A50" display="Powrót do spisu tablic"/>
    <hyperlink ref="E2" location="'Spis    List'!A50" display="Return to list of tables"/>
  </hyperlink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showGridLines="0" workbookViewId="0" topLeftCell="A1"/>
  </sheetViews>
  <sheetFormatPr defaultColWidth="9" defaultRowHeight="14.25"/>
  <cols>
    <col min="1" max="1" width="18.69921875" style="106" customWidth="1"/>
    <col min="2" max="8" width="10.59765625" style="106" customWidth="1"/>
    <col min="9" max="16" width="9" style="106" customWidth="1"/>
    <col min="17" max="17" width="12.59765625" style="106" customWidth="1"/>
    <col min="18" max="16384" width="9" style="106" customWidth="1"/>
  </cols>
  <sheetData>
    <row r="1" spans="1:9" ht="14.25">
      <c r="A1" s="5" t="s">
        <v>1328</v>
      </c>
      <c r="B1" s="1"/>
      <c r="C1" s="1"/>
      <c r="D1" s="1"/>
      <c r="E1" s="1"/>
      <c r="I1" s="312" t="s">
        <v>273</v>
      </c>
    </row>
    <row r="2" spans="1:9" ht="14.25">
      <c r="A2" s="95" t="s">
        <v>368</v>
      </c>
      <c r="B2" s="1"/>
      <c r="C2" s="1"/>
      <c r="D2" s="1"/>
      <c r="E2" s="1"/>
      <c r="I2" s="313" t="s">
        <v>274</v>
      </c>
    </row>
    <row r="3" spans="1:9" ht="14.25">
      <c r="A3" s="96" t="s">
        <v>365</v>
      </c>
      <c r="B3" s="42"/>
      <c r="C3" s="42"/>
      <c r="D3" s="1"/>
      <c r="E3" s="1"/>
      <c r="I3" s="60"/>
    </row>
    <row r="4" spans="1:5" ht="14.25">
      <c r="A4" s="96" t="s">
        <v>369</v>
      </c>
      <c r="B4" s="42"/>
      <c r="C4" s="42"/>
      <c r="D4" s="1"/>
      <c r="E4" s="1"/>
    </row>
    <row r="5" spans="1:8" ht="15" customHeight="1">
      <c r="A5" s="475" t="s">
        <v>113</v>
      </c>
      <c r="B5" s="490">
        <v>2011</v>
      </c>
      <c r="C5" s="490">
        <v>2021</v>
      </c>
      <c r="D5" s="490"/>
      <c r="E5" s="490"/>
      <c r="F5" s="490"/>
      <c r="G5" s="490"/>
      <c r="H5" s="476"/>
    </row>
    <row r="6" spans="1:8" ht="15" customHeight="1">
      <c r="A6" s="475"/>
      <c r="B6" s="490"/>
      <c r="C6" s="490" t="s">
        <v>114</v>
      </c>
      <c r="D6" s="490" t="s">
        <v>115</v>
      </c>
      <c r="E6" s="490"/>
      <c r="F6" s="490"/>
      <c r="G6" s="490"/>
      <c r="H6" s="476"/>
    </row>
    <row r="7" spans="1:8" ht="30" customHeight="1">
      <c r="A7" s="475"/>
      <c r="B7" s="490"/>
      <c r="C7" s="490"/>
      <c r="D7" s="490" t="s">
        <v>65</v>
      </c>
      <c r="E7" s="490" t="s">
        <v>62</v>
      </c>
      <c r="F7" s="490"/>
      <c r="G7" s="490" t="s">
        <v>63</v>
      </c>
      <c r="H7" s="476"/>
    </row>
    <row r="8" spans="1:8" ht="60" customHeight="1">
      <c r="A8" s="475"/>
      <c r="B8" s="490"/>
      <c r="C8" s="490"/>
      <c r="D8" s="490"/>
      <c r="E8" s="134" t="s">
        <v>79</v>
      </c>
      <c r="F8" s="134" t="s">
        <v>116</v>
      </c>
      <c r="G8" s="134" t="s">
        <v>79</v>
      </c>
      <c r="H8" s="165" t="s">
        <v>116</v>
      </c>
    </row>
    <row r="9" spans="1:9" ht="20.25" customHeight="1">
      <c r="A9" s="188" t="s">
        <v>0</v>
      </c>
      <c r="B9" s="189"/>
      <c r="C9" s="189"/>
      <c r="D9" s="189"/>
      <c r="E9" s="189"/>
      <c r="F9" s="189"/>
      <c r="G9" s="189"/>
      <c r="H9" s="190"/>
      <c r="I9" s="27"/>
    </row>
    <row r="10" spans="1:9" ht="14.25">
      <c r="A10" s="191" t="s">
        <v>1</v>
      </c>
      <c r="B10" s="192">
        <v>2175700</v>
      </c>
      <c r="C10" s="192">
        <v>2052340</v>
      </c>
      <c r="D10" s="192">
        <v>993631</v>
      </c>
      <c r="E10" s="192">
        <v>949797</v>
      </c>
      <c r="F10" s="192">
        <v>445857</v>
      </c>
      <c r="G10" s="192">
        <v>1102543</v>
      </c>
      <c r="H10" s="336">
        <v>547774</v>
      </c>
      <c r="I10" s="27"/>
    </row>
    <row r="11" spans="1:9" ht="14.25">
      <c r="A11" s="148" t="s">
        <v>117</v>
      </c>
      <c r="B11" s="143">
        <v>67822</v>
      </c>
      <c r="C11" s="143">
        <v>56660</v>
      </c>
      <c r="D11" s="143">
        <v>29170</v>
      </c>
      <c r="E11" s="143">
        <v>24952</v>
      </c>
      <c r="F11" s="409">
        <v>12959</v>
      </c>
      <c r="G11" s="409">
        <v>31708</v>
      </c>
      <c r="H11" s="167">
        <v>16211</v>
      </c>
      <c r="I11" s="27"/>
    </row>
    <row r="12" spans="1:9" ht="14.25">
      <c r="A12" s="148" t="s">
        <v>118</v>
      </c>
      <c r="B12" s="143">
        <v>85515</v>
      </c>
      <c r="C12" s="143">
        <v>81482</v>
      </c>
      <c r="D12" s="143">
        <v>41652</v>
      </c>
      <c r="E12" s="143">
        <v>36156</v>
      </c>
      <c r="F12" s="409">
        <v>18382</v>
      </c>
      <c r="G12" s="409">
        <v>45326</v>
      </c>
      <c r="H12" s="167">
        <v>23270</v>
      </c>
      <c r="I12" s="27"/>
    </row>
    <row r="13" spans="1:10" ht="14.25">
      <c r="A13" s="148" t="s">
        <v>119</v>
      </c>
      <c r="B13" s="143">
        <v>130171</v>
      </c>
      <c r="C13" s="143">
        <v>131107</v>
      </c>
      <c r="D13" s="143">
        <v>67008</v>
      </c>
      <c r="E13" s="143">
        <v>55949</v>
      </c>
      <c r="F13" s="409">
        <v>28645</v>
      </c>
      <c r="G13" s="409">
        <v>75158</v>
      </c>
      <c r="H13" s="167">
        <v>38363</v>
      </c>
      <c r="I13" s="27"/>
      <c r="J13" s="24"/>
    </row>
    <row r="14" spans="1:10" ht="14.25">
      <c r="A14" s="148" t="s">
        <v>120</v>
      </c>
      <c r="B14" s="143">
        <v>75571</v>
      </c>
      <c r="C14" s="143">
        <v>63344</v>
      </c>
      <c r="D14" s="143">
        <v>32305</v>
      </c>
      <c r="E14" s="143">
        <v>26253</v>
      </c>
      <c r="F14" s="409">
        <v>13322</v>
      </c>
      <c r="G14" s="409">
        <v>37091</v>
      </c>
      <c r="H14" s="167">
        <v>18983</v>
      </c>
      <c r="I14" s="27"/>
      <c r="J14" s="24"/>
    </row>
    <row r="15" spans="1:10" ht="15.75" customHeight="1">
      <c r="A15" s="148" t="s">
        <v>121</v>
      </c>
      <c r="B15" s="143">
        <v>87283</v>
      </c>
      <c r="C15" s="143">
        <v>59919</v>
      </c>
      <c r="D15" s="143">
        <v>30772</v>
      </c>
      <c r="E15" s="143">
        <v>24396</v>
      </c>
      <c r="F15" s="409">
        <v>12501</v>
      </c>
      <c r="G15" s="409">
        <v>35523</v>
      </c>
      <c r="H15" s="167">
        <v>18271</v>
      </c>
      <c r="I15" s="27"/>
      <c r="J15" s="24"/>
    </row>
    <row r="16" spans="1:10" ht="14.25">
      <c r="A16" s="148" t="s">
        <v>122</v>
      </c>
      <c r="B16" s="143">
        <v>197547</v>
      </c>
      <c r="C16" s="143">
        <v>129763</v>
      </c>
      <c r="D16" s="143">
        <v>66884</v>
      </c>
      <c r="E16" s="143">
        <v>54391</v>
      </c>
      <c r="F16" s="409">
        <v>27405</v>
      </c>
      <c r="G16" s="409">
        <v>75372</v>
      </c>
      <c r="H16" s="167">
        <v>39479</v>
      </c>
      <c r="I16" s="27"/>
      <c r="J16" s="24"/>
    </row>
    <row r="17" spans="1:10" ht="14.25">
      <c r="A17" s="148" t="s">
        <v>23</v>
      </c>
      <c r="B17" s="143">
        <v>183406</v>
      </c>
      <c r="C17" s="143">
        <v>123458</v>
      </c>
      <c r="D17" s="143">
        <v>64397</v>
      </c>
      <c r="E17" s="143">
        <v>55081</v>
      </c>
      <c r="F17" s="409">
        <v>27655</v>
      </c>
      <c r="G17" s="409">
        <v>68377</v>
      </c>
      <c r="H17" s="167">
        <v>36742</v>
      </c>
      <c r="I17" s="27"/>
      <c r="J17" s="24"/>
    </row>
    <row r="18" spans="1:9" ht="14.25">
      <c r="A18" s="148" t="s">
        <v>24</v>
      </c>
      <c r="B18" s="143">
        <v>167746</v>
      </c>
      <c r="C18" s="143">
        <v>142431</v>
      </c>
      <c r="D18" s="143">
        <v>73937</v>
      </c>
      <c r="E18" s="143">
        <v>67520</v>
      </c>
      <c r="F18" s="409">
        <v>34332</v>
      </c>
      <c r="G18" s="409">
        <v>74911</v>
      </c>
      <c r="H18" s="167">
        <v>39605</v>
      </c>
      <c r="I18" s="27"/>
    </row>
    <row r="19" spans="1:9" ht="14.25">
      <c r="A19" s="148" t="s">
        <v>25</v>
      </c>
      <c r="B19" s="143">
        <v>151293</v>
      </c>
      <c r="C19" s="143">
        <v>165139</v>
      </c>
      <c r="D19" s="143">
        <v>85073</v>
      </c>
      <c r="E19" s="143">
        <v>79974</v>
      </c>
      <c r="F19" s="409">
        <v>40646</v>
      </c>
      <c r="G19" s="409">
        <v>85165</v>
      </c>
      <c r="H19" s="167">
        <v>44427</v>
      </c>
      <c r="I19" s="27"/>
    </row>
    <row r="20" spans="1:9" ht="14.25">
      <c r="A20" s="148" t="s">
        <v>47</v>
      </c>
      <c r="B20" s="143">
        <v>133374</v>
      </c>
      <c r="C20" s="143">
        <v>157070</v>
      </c>
      <c r="D20" s="143">
        <v>80148</v>
      </c>
      <c r="E20" s="143">
        <v>74568</v>
      </c>
      <c r="F20" s="409">
        <v>37251</v>
      </c>
      <c r="G20" s="409">
        <v>82502</v>
      </c>
      <c r="H20" s="167">
        <v>42897</v>
      </c>
      <c r="I20" s="27"/>
    </row>
    <row r="21" spans="1:9" ht="14.25">
      <c r="A21" s="148" t="s">
        <v>70</v>
      </c>
      <c r="B21" s="143">
        <v>137206</v>
      </c>
      <c r="C21" s="143">
        <v>143597</v>
      </c>
      <c r="D21" s="143">
        <v>72506</v>
      </c>
      <c r="E21" s="143">
        <v>66195</v>
      </c>
      <c r="F21" s="409">
        <v>32414</v>
      </c>
      <c r="G21" s="409">
        <v>77402</v>
      </c>
      <c r="H21" s="167">
        <v>40092</v>
      </c>
      <c r="I21" s="27"/>
    </row>
    <row r="22" spans="1:9" ht="13.5" customHeight="1">
      <c r="A22" s="148" t="s">
        <v>71</v>
      </c>
      <c r="B22" s="143">
        <v>158866</v>
      </c>
      <c r="C22" s="143">
        <v>126215</v>
      </c>
      <c r="D22" s="143">
        <v>62869</v>
      </c>
      <c r="E22" s="143">
        <v>56072</v>
      </c>
      <c r="F22" s="409">
        <v>26822</v>
      </c>
      <c r="G22" s="409">
        <v>70143</v>
      </c>
      <c r="H22" s="167">
        <v>36047</v>
      </c>
      <c r="I22" s="27"/>
    </row>
    <row r="23" spans="1:9" ht="14.25">
      <c r="A23" s="148" t="s">
        <v>72</v>
      </c>
      <c r="B23" s="143">
        <v>157201</v>
      </c>
      <c r="C23" s="143">
        <v>127937</v>
      </c>
      <c r="D23" s="143">
        <v>62421</v>
      </c>
      <c r="E23" s="143">
        <v>58256</v>
      </c>
      <c r="F23" s="409">
        <v>26490</v>
      </c>
      <c r="G23" s="409">
        <v>69681</v>
      </c>
      <c r="H23" s="167">
        <v>35931</v>
      </c>
      <c r="I23" s="27"/>
    </row>
    <row r="24" spans="1:9" ht="12.75" customHeight="1">
      <c r="A24" s="148" t="s">
        <v>73</v>
      </c>
      <c r="B24" s="143">
        <v>127542</v>
      </c>
      <c r="C24" s="143">
        <v>143664</v>
      </c>
      <c r="D24" s="143">
        <v>67772</v>
      </c>
      <c r="E24" s="143">
        <v>70177</v>
      </c>
      <c r="F24" s="409">
        <v>30693</v>
      </c>
      <c r="G24" s="409">
        <v>73487</v>
      </c>
      <c r="H24" s="167">
        <v>37079</v>
      </c>
      <c r="I24" s="27"/>
    </row>
    <row r="25" spans="1:9" ht="14.25">
      <c r="A25" s="148" t="s">
        <v>74</v>
      </c>
      <c r="B25" s="143">
        <v>82406</v>
      </c>
      <c r="C25" s="143">
        <v>136233</v>
      </c>
      <c r="D25" s="143">
        <v>60958</v>
      </c>
      <c r="E25" s="143">
        <v>70768</v>
      </c>
      <c r="F25" s="409">
        <v>29527</v>
      </c>
      <c r="G25" s="409">
        <v>65465</v>
      </c>
      <c r="H25" s="167">
        <v>31431</v>
      </c>
      <c r="I25" s="27"/>
    </row>
    <row r="26" spans="1:9" ht="14.25">
      <c r="A26" s="148" t="s">
        <v>75</v>
      </c>
      <c r="B26" s="143">
        <v>77877</v>
      </c>
      <c r="C26" s="143">
        <v>104268</v>
      </c>
      <c r="D26" s="143">
        <v>43056</v>
      </c>
      <c r="E26" s="143">
        <v>54004</v>
      </c>
      <c r="F26" s="409">
        <v>21642</v>
      </c>
      <c r="G26" s="409">
        <v>50264</v>
      </c>
      <c r="H26" s="167">
        <v>21414</v>
      </c>
      <c r="I26" s="27"/>
    </row>
    <row r="27" spans="1:9" ht="14.25">
      <c r="A27" s="148" t="s">
        <v>76</v>
      </c>
      <c r="B27" s="143">
        <v>68360</v>
      </c>
      <c r="C27" s="143">
        <v>62046</v>
      </c>
      <c r="D27" s="143">
        <v>23302</v>
      </c>
      <c r="E27" s="143">
        <v>30787</v>
      </c>
      <c r="F27" s="409">
        <v>11551</v>
      </c>
      <c r="G27" s="409">
        <v>31259</v>
      </c>
      <c r="H27" s="167">
        <v>11751</v>
      </c>
      <c r="I27" s="27"/>
    </row>
    <row r="28" spans="1:9" ht="14.25">
      <c r="A28" s="193" t="s">
        <v>123</v>
      </c>
      <c r="B28" s="194"/>
      <c r="C28" s="194"/>
      <c r="D28" s="194"/>
      <c r="E28" s="194"/>
      <c r="F28" s="194"/>
      <c r="G28" s="194"/>
      <c r="H28" s="195"/>
      <c r="I28" s="27"/>
    </row>
    <row r="29" spans="1:9" ht="14.25">
      <c r="A29" s="196" t="s">
        <v>29</v>
      </c>
      <c r="B29" s="197">
        <v>86514</v>
      </c>
      <c r="C29" s="197">
        <v>98007</v>
      </c>
      <c r="D29" s="197">
        <v>29401</v>
      </c>
      <c r="E29" s="197">
        <v>44298</v>
      </c>
      <c r="F29" s="197">
        <v>13620</v>
      </c>
      <c r="G29" s="197">
        <v>53709</v>
      </c>
      <c r="H29" s="198">
        <v>15781</v>
      </c>
      <c r="I29" s="27"/>
    </row>
    <row r="30" ht="14.25">
      <c r="J30" s="24"/>
    </row>
    <row r="31" ht="14.25">
      <c r="J31" s="24"/>
    </row>
    <row r="32" spans="1:17" ht="15">
      <c r="A32" s="20"/>
      <c r="J32" s="24"/>
      <c r="Q32" s="51"/>
    </row>
    <row r="33" spans="1:17" ht="14.25">
      <c r="A33" s="64"/>
      <c r="B33" s="27"/>
      <c r="C33" s="27"/>
      <c r="D33" s="27"/>
      <c r="E33" s="27"/>
      <c r="F33" s="27"/>
      <c r="G33" s="27"/>
      <c r="H33" s="27"/>
      <c r="Q33" s="51"/>
    </row>
    <row r="34" spans="1:17" ht="14.25">
      <c r="A34" s="27"/>
      <c r="B34" s="27"/>
      <c r="C34" s="27"/>
      <c r="D34" s="27"/>
      <c r="E34" s="27"/>
      <c r="F34" s="27"/>
      <c r="G34" s="27"/>
      <c r="H34" s="27"/>
      <c r="I34" s="27"/>
      <c r="Q34" s="51"/>
    </row>
    <row r="35" spans="1:17" ht="14.25">
      <c r="A35" s="27"/>
      <c r="B35" s="27"/>
      <c r="C35" s="27"/>
      <c r="D35" s="27"/>
      <c r="E35" s="27"/>
      <c r="F35" s="27"/>
      <c r="G35" s="27"/>
      <c r="H35" s="27"/>
      <c r="I35" s="27"/>
      <c r="Q35" s="51"/>
    </row>
    <row r="36" spans="1:17" ht="14.25">
      <c r="A36" s="27"/>
      <c r="B36" s="27"/>
      <c r="C36" s="27"/>
      <c r="D36" s="27"/>
      <c r="E36" s="27"/>
      <c r="F36" s="27"/>
      <c r="G36" s="27"/>
      <c r="H36" s="27"/>
      <c r="I36" s="27"/>
      <c r="Q36" s="51"/>
    </row>
    <row r="37" spans="1:9" ht="14.25">
      <c r="A37" s="27"/>
      <c r="B37" s="27"/>
      <c r="C37" s="27"/>
      <c r="D37" s="27"/>
      <c r="E37" s="27"/>
      <c r="F37" s="27"/>
      <c r="G37" s="27"/>
      <c r="H37" s="27"/>
      <c r="I37" s="27"/>
    </row>
    <row r="38" spans="1:9" ht="14.25">
      <c r="A38" s="27"/>
      <c r="B38" s="27"/>
      <c r="C38" s="27"/>
      <c r="D38" s="27"/>
      <c r="E38" s="27"/>
      <c r="F38" s="27"/>
      <c r="G38" s="27"/>
      <c r="H38" s="27"/>
      <c r="I38" s="27"/>
    </row>
    <row r="39" spans="1:9" ht="14.25">
      <c r="A39" s="27"/>
      <c r="B39" s="27"/>
      <c r="C39" s="27"/>
      <c r="D39" s="27"/>
      <c r="E39" s="27"/>
      <c r="F39" s="27"/>
      <c r="I39" s="27"/>
    </row>
    <row r="40" spans="1:6" ht="14.25">
      <c r="A40" s="27"/>
      <c r="B40" s="27"/>
      <c r="C40" s="27"/>
      <c r="D40" s="27"/>
      <c r="E40" s="27"/>
      <c r="F40" s="27"/>
    </row>
    <row r="41" spans="1:6" ht="14.25">
      <c r="A41" s="27"/>
      <c r="B41" s="27"/>
      <c r="C41" s="27"/>
      <c r="D41" s="27"/>
      <c r="E41" s="27"/>
      <c r="F41" s="27"/>
    </row>
    <row r="42" spans="1:6" ht="14.25">
      <c r="A42" s="27"/>
      <c r="B42" s="27"/>
      <c r="C42" s="27"/>
      <c r="D42" s="27"/>
      <c r="E42" s="27"/>
      <c r="F42" s="27"/>
    </row>
    <row r="43" spans="1:6" ht="14.25">
      <c r="A43" s="27"/>
      <c r="B43" s="27"/>
      <c r="C43" s="27"/>
      <c r="D43" s="27"/>
      <c r="E43" s="27"/>
      <c r="F43" s="27"/>
    </row>
    <row r="44" ht="14.25">
      <c r="A44" s="27"/>
    </row>
    <row r="50" ht="14.25">
      <c r="F50" s="63"/>
    </row>
    <row r="51" ht="14.25">
      <c r="F51" s="63"/>
    </row>
    <row r="52" ht="14.25">
      <c r="F52" s="63"/>
    </row>
    <row r="53" ht="14.25">
      <c r="F53" s="63"/>
    </row>
    <row r="54" ht="14.25">
      <c r="F54" s="63"/>
    </row>
  </sheetData>
  <mergeCells count="8">
    <mergeCell ref="A5:A8"/>
    <mergeCell ref="B5:B8"/>
    <mergeCell ref="C5:H5"/>
    <mergeCell ref="C6:C8"/>
    <mergeCell ref="D6:H6"/>
    <mergeCell ref="D7:D8"/>
    <mergeCell ref="E7:F7"/>
    <mergeCell ref="G7:H7"/>
  </mergeCells>
  <hyperlinks>
    <hyperlink ref="I1:I2" location="'Spis tablic   List of tables'!A1" display="Powrót do spisu tablic"/>
    <hyperlink ref="I1" location="'Spis    List'!A50" display="Powrót do spisu tablic"/>
    <hyperlink ref="I2" location="'Spis    List'!A50" display="Return to list of tables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workbookViewId="0" topLeftCell="A1"/>
  </sheetViews>
  <sheetFormatPr defaultColWidth="9" defaultRowHeight="14.25"/>
  <cols>
    <col min="1" max="1" width="29.3984375" style="1" customWidth="1"/>
    <col min="2" max="3" width="9" style="1" customWidth="1"/>
    <col min="4" max="4" width="33.69921875" style="1" customWidth="1"/>
    <col min="5" max="16384" width="9" style="1" customWidth="1"/>
  </cols>
  <sheetData>
    <row r="1" spans="1:5" ht="14.25">
      <c r="A1" s="151" t="s">
        <v>1329</v>
      </c>
      <c r="B1" s="151"/>
      <c r="C1" s="151"/>
      <c r="D1" s="151"/>
      <c r="E1" s="312" t="s">
        <v>273</v>
      </c>
    </row>
    <row r="2" spans="1:5" ht="14.25">
      <c r="A2" s="154" t="s">
        <v>368</v>
      </c>
      <c r="B2" s="95"/>
      <c r="C2" s="95"/>
      <c r="D2" s="96"/>
      <c r="E2" s="313" t="s">
        <v>274</v>
      </c>
    </row>
    <row r="3" spans="1:5" ht="14.25">
      <c r="A3" s="494" t="s">
        <v>418</v>
      </c>
      <c r="B3" s="494"/>
      <c r="C3" s="494"/>
      <c r="D3" s="494"/>
      <c r="E3" s="60"/>
    </row>
    <row r="4" spans="1:4" ht="14.25">
      <c r="A4" s="155" t="s">
        <v>369</v>
      </c>
      <c r="B4" s="95"/>
      <c r="C4" s="95"/>
      <c r="D4" s="96"/>
    </row>
    <row r="5" spans="1:4" ht="14.25">
      <c r="A5" s="152"/>
      <c r="B5" s="107"/>
      <c r="C5" s="107"/>
      <c r="D5" s="10"/>
    </row>
    <row r="6" spans="1:4" ht="24.75" customHeight="1">
      <c r="A6" s="168" t="s">
        <v>36</v>
      </c>
      <c r="B6" s="169">
        <v>2011</v>
      </c>
      <c r="C6" s="169">
        <v>2021</v>
      </c>
      <c r="D6" s="170" t="s">
        <v>37</v>
      </c>
    </row>
    <row r="7" spans="1:4" ht="14.25">
      <c r="A7" s="495" t="s">
        <v>374</v>
      </c>
      <c r="B7" s="496"/>
      <c r="C7" s="496"/>
      <c r="D7" s="497"/>
    </row>
    <row r="8" spans="1:4" ht="14.25">
      <c r="A8" s="491" t="s">
        <v>375</v>
      </c>
      <c r="B8" s="492"/>
      <c r="C8" s="492"/>
      <c r="D8" s="493"/>
    </row>
    <row r="9" spans="1:4" ht="14.25">
      <c r="A9" s="171" t="s">
        <v>376</v>
      </c>
      <c r="B9" s="414"/>
      <c r="C9" s="172"/>
      <c r="D9" s="173" t="s">
        <v>377</v>
      </c>
    </row>
    <row r="10" spans="1:7" ht="14.25">
      <c r="A10" s="174" t="s">
        <v>378</v>
      </c>
      <c r="B10" s="415">
        <v>2152.639</v>
      </c>
      <c r="C10" s="414">
        <v>2017.3</v>
      </c>
      <c r="D10" s="175" t="s">
        <v>379</v>
      </c>
      <c r="G10" s="80"/>
    </row>
    <row r="11" spans="1:7" ht="14.25">
      <c r="A11" s="174" t="s">
        <v>380</v>
      </c>
      <c r="B11" s="415">
        <v>22.68</v>
      </c>
      <c r="C11" s="414">
        <v>34.3</v>
      </c>
      <c r="D11" s="175" t="s">
        <v>381</v>
      </c>
      <c r="G11" s="80"/>
    </row>
    <row r="12" spans="1:7" ht="14.25">
      <c r="A12" s="174" t="s">
        <v>382</v>
      </c>
      <c r="B12" s="415">
        <v>0.381</v>
      </c>
      <c r="C12" s="414">
        <v>0.8</v>
      </c>
      <c r="D12" s="175" t="s">
        <v>383</v>
      </c>
      <c r="G12" s="80"/>
    </row>
    <row r="13" spans="1:7" ht="14.25">
      <c r="A13" s="171" t="s">
        <v>384</v>
      </c>
      <c r="B13" s="415"/>
      <c r="C13" s="172"/>
      <c r="D13" s="173" t="s">
        <v>385</v>
      </c>
      <c r="G13" s="80"/>
    </row>
    <row r="14" spans="1:7" ht="14.25">
      <c r="A14" s="174" t="s">
        <v>386</v>
      </c>
      <c r="B14" s="415">
        <v>2172.742</v>
      </c>
      <c r="C14" s="414">
        <v>2047.6</v>
      </c>
      <c r="D14" s="175" t="s">
        <v>387</v>
      </c>
      <c r="G14" s="80"/>
    </row>
    <row r="15" spans="1:7" ht="14.25">
      <c r="A15" s="174" t="s">
        <v>388</v>
      </c>
      <c r="B15" s="415">
        <v>2.734</v>
      </c>
      <c r="C15" s="414">
        <v>4.7</v>
      </c>
      <c r="D15" s="175" t="s">
        <v>389</v>
      </c>
      <c r="G15" s="80"/>
    </row>
    <row r="16" spans="1:7" ht="14.25">
      <c r="A16" s="174" t="s">
        <v>390</v>
      </c>
      <c r="B16" s="415">
        <v>0.095</v>
      </c>
      <c r="C16" s="415">
        <v>0</v>
      </c>
      <c r="D16" s="175" t="s">
        <v>391</v>
      </c>
      <c r="G16" s="80"/>
    </row>
    <row r="17" spans="1:7" ht="14.25">
      <c r="A17" s="174" t="s">
        <v>392</v>
      </c>
      <c r="B17" s="415">
        <v>0.129</v>
      </c>
      <c r="C17" s="415">
        <v>0</v>
      </c>
      <c r="D17" s="175" t="s">
        <v>383</v>
      </c>
      <c r="G17" s="80"/>
    </row>
    <row r="18" spans="1:7" ht="14.25">
      <c r="A18" s="495" t="s">
        <v>393</v>
      </c>
      <c r="B18" s="496"/>
      <c r="C18" s="496"/>
      <c r="D18" s="497"/>
      <c r="G18" s="80"/>
    </row>
    <row r="19" spans="1:7" ht="14.25">
      <c r="A19" s="491" t="s">
        <v>394</v>
      </c>
      <c r="B19" s="492"/>
      <c r="C19" s="492"/>
      <c r="D19" s="493"/>
      <c r="G19" s="80"/>
    </row>
    <row r="20" spans="1:7" ht="14.25">
      <c r="A20" s="176" t="s">
        <v>395</v>
      </c>
      <c r="B20" s="177"/>
      <c r="C20" s="177"/>
      <c r="D20" s="178" t="s">
        <v>396</v>
      </c>
      <c r="G20" s="80"/>
    </row>
    <row r="21" spans="1:7" ht="14.25">
      <c r="A21" s="179" t="s">
        <v>397</v>
      </c>
      <c r="B21" s="416">
        <v>529.307</v>
      </c>
      <c r="C21" s="180">
        <v>494.9</v>
      </c>
      <c r="D21" s="181" t="s">
        <v>398</v>
      </c>
      <c r="G21" s="80"/>
    </row>
    <row r="22" spans="1:7" ht="14.25">
      <c r="A22" s="179" t="s">
        <v>399</v>
      </c>
      <c r="B22" s="416">
        <v>1038.851</v>
      </c>
      <c r="C22" s="180">
        <v>957.1</v>
      </c>
      <c r="D22" s="181" t="s">
        <v>400</v>
      </c>
      <c r="G22" s="80"/>
    </row>
    <row r="23" spans="1:7" ht="14.25">
      <c r="A23" s="182" t="s">
        <v>401</v>
      </c>
      <c r="B23" s="416">
        <v>191.937</v>
      </c>
      <c r="C23" s="180">
        <v>165.1</v>
      </c>
      <c r="D23" s="181" t="s">
        <v>402</v>
      </c>
      <c r="G23" s="80"/>
    </row>
    <row r="24" spans="1:7" ht="14.25">
      <c r="A24" s="182" t="s">
        <v>403</v>
      </c>
      <c r="B24" s="416">
        <v>72.194</v>
      </c>
      <c r="C24" s="180">
        <v>115.6</v>
      </c>
      <c r="D24" s="181" t="s">
        <v>404</v>
      </c>
      <c r="G24" s="80"/>
    </row>
    <row r="25" spans="1:7" ht="14.25">
      <c r="A25" s="182" t="s">
        <v>405</v>
      </c>
      <c r="B25" s="416">
        <v>10.206</v>
      </c>
      <c r="C25" s="180">
        <v>7.5</v>
      </c>
      <c r="D25" s="181" t="s">
        <v>383</v>
      </c>
      <c r="G25" s="80"/>
    </row>
    <row r="26" spans="1:7" ht="20.25" customHeight="1">
      <c r="A26" s="495" t="s">
        <v>406</v>
      </c>
      <c r="B26" s="496"/>
      <c r="C26" s="496"/>
      <c r="D26" s="497"/>
      <c r="G26" s="80"/>
    </row>
    <row r="27" spans="1:7" ht="9.75" customHeight="1">
      <c r="A27" s="491" t="s">
        <v>407</v>
      </c>
      <c r="B27" s="492"/>
      <c r="C27" s="492"/>
      <c r="D27" s="493"/>
      <c r="G27" s="80"/>
    </row>
    <row r="28" spans="1:7" ht="14.25">
      <c r="A28" s="176" t="s">
        <v>408</v>
      </c>
      <c r="B28" s="177"/>
      <c r="C28" s="177"/>
      <c r="D28" s="178" t="s">
        <v>409</v>
      </c>
      <c r="G28" s="80"/>
    </row>
    <row r="29" spans="1:7" ht="14.25">
      <c r="A29" s="437" t="s">
        <v>410</v>
      </c>
      <c r="B29" s="417">
        <v>308.356</v>
      </c>
      <c r="C29" s="180">
        <v>397.8</v>
      </c>
      <c r="D29" s="181" t="s">
        <v>411</v>
      </c>
      <c r="G29" s="80"/>
    </row>
    <row r="30" spans="1:7" ht="14.25">
      <c r="A30" s="437" t="s">
        <v>412</v>
      </c>
      <c r="B30" s="417">
        <v>594.258</v>
      </c>
      <c r="C30" s="184">
        <v>602.1</v>
      </c>
      <c r="D30" s="187" t="s">
        <v>413</v>
      </c>
      <c r="G30" s="80"/>
    </row>
    <row r="31" spans="1:7" ht="14.25">
      <c r="A31" s="186" t="s">
        <v>1177</v>
      </c>
      <c r="B31" s="417">
        <v>364.789</v>
      </c>
      <c r="C31" s="184">
        <v>326.6</v>
      </c>
      <c r="D31" s="187" t="s">
        <v>414</v>
      </c>
      <c r="G31" s="80"/>
    </row>
    <row r="32" spans="1:7" ht="14.25">
      <c r="A32" s="186" t="s">
        <v>1178</v>
      </c>
      <c r="B32" s="417">
        <v>99.97</v>
      </c>
      <c r="C32" s="184">
        <v>49.4</v>
      </c>
      <c r="D32" s="187" t="s">
        <v>415</v>
      </c>
      <c r="G32" s="80"/>
    </row>
    <row r="33" spans="1:7" ht="14.25">
      <c r="A33" s="186" t="s">
        <v>1179</v>
      </c>
      <c r="B33" s="417">
        <v>397.11</v>
      </c>
      <c r="C33" s="184">
        <v>233.5</v>
      </c>
      <c r="D33" s="187" t="s">
        <v>416</v>
      </c>
      <c r="G33" s="80"/>
    </row>
    <row r="34" spans="1:7" ht="24">
      <c r="A34" s="183" t="s">
        <v>1180</v>
      </c>
      <c r="B34" s="417">
        <v>35.192</v>
      </c>
      <c r="C34" s="184">
        <v>54.2</v>
      </c>
      <c r="D34" s="185" t="s">
        <v>417</v>
      </c>
      <c r="G34" s="80"/>
    </row>
    <row r="35" spans="1:7" ht="14.25">
      <c r="A35" s="186" t="s">
        <v>1181</v>
      </c>
      <c r="B35" s="417">
        <v>92.507</v>
      </c>
      <c r="C35" s="184">
        <v>119.49999999999993</v>
      </c>
      <c r="D35" s="187" t="s">
        <v>383</v>
      </c>
      <c r="G35" s="80"/>
    </row>
    <row r="36" spans="1:7" ht="14.25">
      <c r="A36" s="23"/>
      <c r="B36" s="23"/>
      <c r="C36" s="23"/>
      <c r="D36" s="23"/>
      <c r="G36" s="80"/>
    </row>
    <row r="37" spans="1:7" ht="14.25">
      <c r="A37" s="23"/>
      <c r="B37" s="23"/>
      <c r="C37" s="23"/>
      <c r="D37" s="23"/>
      <c r="G37" s="80"/>
    </row>
    <row r="38" spans="1:7" ht="14.25">
      <c r="A38" s="23"/>
      <c r="B38" s="23"/>
      <c r="C38" s="23"/>
      <c r="D38" s="23"/>
      <c r="G38" s="80"/>
    </row>
    <row r="39" spans="3:4" ht="14.25">
      <c r="C39" s="23"/>
      <c r="D39" s="23"/>
    </row>
  </sheetData>
  <mergeCells count="7">
    <mergeCell ref="A27:D27"/>
    <mergeCell ref="A3:D3"/>
    <mergeCell ref="A7:D7"/>
    <mergeCell ref="A8:D8"/>
    <mergeCell ref="A18:D18"/>
    <mergeCell ref="A19:D19"/>
    <mergeCell ref="A26:D26"/>
  </mergeCells>
  <hyperlinks>
    <hyperlink ref="E1:E2" location="'Spis tablic   List of tables'!A1" display="Powrót do spisu tablic"/>
    <hyperlink ref="E1" location="'Spis    List'!A50" display="Powrót do spisu tablic"/>
    <hyperlink ref="E2" location="'Spis    List'!A50" display="Return to list of tabl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workbookViewId="0" topLeftCell="A1">
      <selection activeCell="A3" sqref="A3"/>
    </sheetView>
  </sheetViews>
  <sheetFormatPr defaultColWidth="9" defaultRowHeight="14.25"/>
  <cols>
    <col min="1" max="1" width="34.59765625" style="1" customWidth="1"/>
    <col min="2" max="2" width="16" style="1" customWidth="1"/>
    <col min="3" max="5" width="9" style="1" customWidth="1"/>
    <col min="6" max="6" width="12.09765625" style="1" customWidth="1"/>
    <col min="7" max="16384" width="9" style="1" customWidth="1"/>
  </cols>
  <sheetData>
    <row r="1" spans="1:5" ht="14.25">
      <c r="A1" s="45" t="s">
        <v>1275</v>
      </c>
      <c r="E1" s="312" t="s">
        <v>421</v>
      </c>
    </row>
    <row r="2" spans="1:5" ht="14.25">
      <c r="A2" s="10" t="s">
        <v>1276</v>
      </c>
      <c r="E2" s="313" t="s">
        <v>422</v>
      </c>
    </row>
    <row r="4" spans="1:5" ht="75" customHeight="1">
      <c r="A4" s="334"/>
      <c r="B4" s="331" t="s">
        <v>724</v>
      </c>
      <c r="E4" s="455"/>
    </row>
    <row r="5" spans="1:5" ht="14.25">
      <c r="A5" s="319" t="s">
        <v>440</v>
      </c>
      <c r="B5" s="332">
        <v>46.2</v>
      </c>
      <c r="E5" s="5" t="s">
        <v>731</v>
      </c>
    </row>
    <row r="6" spans="1:5" ht="14.25">
      <c r="A6" s="318" t="s">
        <v>700</v>
      </c>
      <c r="B6" s="333">
        <v>19.72</v>
      </c>
      <c r="E6" s="1" t="s">
        <v>132</v>
      </c>
    </row>
    <row r="7" spans="1:5" ht="14.25" customHeight="1">
      <c r="A7" s="318" t="s">
        <v>701</v>
      </c>
      <c r="B7" s="333">
        <v>33.82</v>
      </c>
      <c r="E7" s="10" t="s">
        <v>732</v>
      </c>
    </row>
    <row r="8" spans="1:5" ht="14.25" customHeight="1">
      <c r="A8" s="318" t="s">
        <v>702</v>
      </c>
      <c r="B8" s="333">
        <v>9.83</v>
      </c>
      <c r="E8" s="10" t="s">
        <v>133</v>
      </c>
    </row>
    <row r="9" spans="1:2" ht="14.25" customHeight="1">
      <c r="A9" s="318" t="s">
        <v>703</v>
      </c>
      <c r="B9" s="333">
        <v>28.25</v>
      </c>
    </row>
    <row r="10" spans="1:5" ht="14.25" customHeight="1">
      <c r="A10" s="318" t="s">
        <v>704</v>
      </c>
      <c r="B10" s="333">
        <v>28.87</v>
      </c>
      <c r="E10" s="1" t="s">
        <v>730</v>
      </c>
    </row>
    <row r="11" spans="1:5" ht="14.25" customHeight="1">
      <c r="A11" s="318" t="s">
        <v>705</v>
      </c>
      <c r="B11" s="333">
        <v>29.37</v>
      </c>
      <c r="E11" s="10" t="s">
        <v>894</v>
      </c>
    </row>
    <row r="12" spans="1:2" ht="14.25" customHeight="1">
      <c r="A12" s="318" t="s">
        <v>706</v>
      </c>
      <c r="B12" s="333">
        <v>39.8</v>
      </c>
    </row>
    <row r="13" spans="1:7" ht="14.25" customHeight="1">
      <c r="A13" s="318" t="s">
        <v>707</v>
      </c>
      <c r="B13" s="333">
        <v>31.66</v>
      </c>
      <c r="E13" s="468" t="s">
        <v>734</v>
      </c>
      <c r="F13" s="468"/>
      <c r="G13" s="323"/>
    </row>
    <row r="14" spans="1:7" ht="14.25">
      <c r="A14" s="318" t="s">
        <v>708</v>
      </c>
      <c r="B14" s="333">
        <v>6.6</v>
      </c>
      <c r="E14" s="469" t="s">
        <v>733</v>
      </c>
      <c r="F14" s="469"/>
      <c r="G14" s="335">
        <v>1.6</v>
      </c>
    </row>
    <row r="15" spans="1:7" ht="14.25">
      <c r="A15" s="318" t="s">
        <v>709</v>
      </c>
      <c r="B15" s="333">
        <v>32.09</v>
      </c>
      <c r="E15" s="467" t="s">
        <v>725</v>
      </c>
      <c r="F15" s="467"/>
      <c r="G15" s="219">
        <v>4.9</v>
      </c>
    </row>
    <row r="16" spans="1:7" ht="14.25">
      <c r="A16" s="318" t="s">
        <v>710</v>
      </c>
      <c r="B16" s="333">
        <v>29.49</v>
      </c>
      <c r="E16" s="467" t="s">
        <v>726</v>
      </c>
      <c r="F16" s="467"/>
      <c r="G16" s="333">
        <v>3.9</v>
      </c>
    </row>
    <row r="17" spans="1:7" ht="14.25">
      <c r="A17" s="318" t="s">
        <v>711</v>
      </c>
      <c r="B17" s="333">
        <v>30.62</v>
      </c>
      <c r="E17" s="467" t="s">
        <v>727</v>
      </c>
      <c r="F17" s="467"/>
      <c r="G17" s="219">
        <v>15.9</v>
      </c>
    </row>
    <row r="18" spans="1:7" ht="14.25">
      <c r="A18" s="318" t="s">
        <v>712</v>
      </c>
      <c r="B18" s="333">
        <v>31.58</v>
      </c>
      <c r="E18" s="467" t="s">
        <v>728</v>
      </c>
      <c r="F18" s="467"/>
      <c r="G18" s="219">
        <v>19.9</v>
      </c>
    </row>
    <row r="19" spans="1:7" ht="14.25">
      <c r="A19" s="318" t="s">
        <v>713</v>
      </c>
      <c r="B19" s="333">
        <v>47.53</v>
      </c>
      <c r="E19" s="467" t="s">
        <v>729</v>
      </c>
      <c r="F19" s="467"/>
      <c r="G19" s="219">
        <v>18.4</v>
      </c>
    </row>
    <row r="20" spans="1:7" ht="14.25">
      <c r="A20" s="318" t="s">
        <v>714</v>
      </c>
      <c r="B20" s="333">
        <v>26.16</v>
      </c>
      <c r="E20" s="467" t="s">
        <v>1195</v>
      </c>
      <c r="F20" s="467"/>
      <c r="G20" s="219">
        <v>35.3</v>
      </c>
    </row>
    <row r="21" spans="1:2" ht="14.25">
      <c r="A21" s="318" t="s">
        <v>715</v>
      </c>
      <c r="B21" s="333">
        <v>45.16</v>
      </c>
    </row>
    <row r="22" spans="1:2" ht="14.25">
      <c r="A22" s="318" t="s">
        <v>716</v>
      </c>
      <c r="B22" s="333">
        <v>56.83</v>
      </c>
    </row>
    <row r="23" spans="1:2" ht="14.25">
      <c r="A23" s="318" t="s">
        <v>717</v>
      </c>
      <c r="B23" s="333">
        <v>30.88</v>
      </c>
    </row>
    <row r="24" spans="1:2" ht="12" customHeight="1">
      <c r="A24" s="318" t="s">
        <v>718</v>
      </c>
      <c r="B24" s="333">
        <v>34.18</v>
      </c>
    </row>
    <row r="25" spans="1:2" ht="14.25">
      <c r="A25" s="318" t="s">
        <v>719</v>
      </c>
      <c r="B25" s="333">
        <v>10.48</v>
      </c>
    </row>
    <row r="26" spans="1:2" ht="14.25">
      <c r="A26" s="318" t="s">
        <v>720</v>
      </c>
      <c r="B26" s="333">
        <v>100</v>
      </c>
    </row>
    <row r="27" spans="1:2" ht="14.25">
      <c r="A27" s="318" t="s">
        <v>721</v>
      </c>
      <c r="B27" s="333">
        <v>100</v>
      </c>
    </row>
    <row r="28" spans="1:2" ht="14.25">
      <c r="A28" s="318" t="s">
        <v>722</v>
      </c>
      <c r="B28" s="333">
        <v>100</v>
      </c>
    </row>
    <row r="29" spans="1:2" ht="14.25">
      <c r="A29" s="318" t="s">
        <v>723</v>
      </c>
      <c r="B29" s="333">
        <v>100</v>
      </c>
    </row>
  </sheetData>
  <mergeCells count="8">
    <mergeCell ref="E17:F17"/>
    <mergeCell ref="E18:F18"/>
    <mergeCell ref="E19:F19"/>
    <mergeCell ref="E20:F20"/>
    <mergeCell ref="E13:F13"/>
    <mergeCell ref="E14:F14"/>
    <mergeCell ref="E15:F15"/>
    <mergeCell ref="E16:F16"/>
  </mergeCells>
  <hyperlinks>
    <hyperlink ref="E1:E2" location="'Spis tablic   List of tables'!A1" display="Powrót do spisu tablic"/>
    <hyperlink ref="E1" location="'Spis    List'!A4" display="Powrót do spisu map"/>
    <hyperlink ref="E2" location="'Spis    List'!A4" display="Return to list of maps"/>
  </hyperlinks>
  <printOptions/>
  <pageMargins left="0.7" right="0.7" top="0.75" bottom="0.75" header="0.3" footer="0.3"/>
  <pageSetup horizontalDpi="300" verticalDpi="300" orientation="portrait" paperSize="9" copies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showGridLines="0" workbookViewId="0" topLeftCell="A1">
      <selection activeCell="K1" sqref="K1"/>
    </sheetView>
  </sheetViews>
  <sheetFormatPr defaultColWidth="8.796875" defaultRowHeight="14.25"/>
  <cols>
    <col min="1" max="1" width="37.19921875" style="0" customWidth="1"/>
    <col min="11" max="13" width="12.59765625" style="0" customWidth="1"/>
  </cols>
  <sheetData>
    <row r="1" spans="1:11" ht="14.25" customHeight="1">
      <c r="A1" s="101" t="s">
        <v>420</v>
      </c>
      <c r="B1" s="9"/>
      <c r="C1" s="9"/>
      <c r="D1" s="9"/>
      <c r="E1" s="9"/>
      <c r="F1" s="3"/>
      <c r="K1" s="312" t="s">
        <v>273</v>
      </c>
    </row>
    <row r="2" spans="1:11" ht="14.25" customHeight="1">
      <c r="A2" s="16" t="s">
        <v>208</v>
      </c>
      <c r="B2" s="32"/>
      <c r="C2" s="32"/>
      <c r="D2" s="32"/>
      <c r="E2" s="32"/>
      <c r="F2" s="33"/>
      <c r="K2" s="313" t="s">
        <v>274</v>
      </c>
    </row>
    <row r="3" spans="1:11" ht="14.25" customHeight="1">
      <c r="A3" s="102" t="s">
        <v>209</v>
      </c>
      <c r="B3" s="32"/>
      <c r="C3" s="32"/>
      <c r="D3" s="32"/>
      <c r="E3" s="32"/>
      <c r="F3" s="33"/>
      <c r="K3" s="1"/>
    </row>
    <row r="4" spans="1:6" ht="14.25" customHeight="1">
      <c r="A4" s="81" t="s">
        <v>210</v>
      </c>
      <c r="B4" s="32"/>
      <c r="C4" s="32"/>
      <c r="D4" s="32"/>
      <c r="E4" s="32"/>
      <c r="F4" s="33"/>
    </row>
    <row r="5" spans="1:10" ht="14.25" customHeight="1">
      <c r="A5" s="475" t="s">
        <v>11</v>
      </c>
      <c r="B5" s="490">
        <v>2010</v>
      </c>
      <c r="C5" s="490">
        <v>2015</v>
      </c>
      <c r="D5" s="490">
        <v>2020</v>
      </c>
      <c r="E5" s="490">
        <v>2021</v>
      </c>
      <c r="F5" s="490">
        <v>2010</v>
      </c>
      <c r="G5" s="490">
        <v>2015</v>
      </c>
      <c r="H5" s="490">
        <v>2020</v>
      </c>
      <c r="I5" s="490">
        <v>2021</v>
      </c>
      <c r="J5" s="476"/>
    </row>
    <row r="6" spans="1:10" ht="27.75" customHeight="1">
      <c r="A6" s="475"/>
      <c r="B6" s="490"/>
      <c r="C6" s="490"/>
      <c r="D6" s="490"/>
      <c r="E6" s="490"/>
      <c r="F6" s="490"/>
      <c r="G6" s="490"/>
      <c r="H6" s="490"/>
      <c r="I6" s="490"/>
      <c r="J6" s="476"/>
    </row>
    <row r="7" spans="1:10" ht="49.15" customHeight="1">
      <c r="A7" s="475"/>
      <c r="B7" s="490" t="s">
        <v>1201</v>
      </c>
      <c r="C7" s="490"/>
      <c r="D7" s="490"/>
      <c r="E7" s="490"/>
      <c r="F7" s="490" t="s">
        <v>1202</v>
      </c>
      <c r="G7" s="490"/>
      <c r="H7" s="490"/>
      <c r="I7" s="490"/>
      <c r="J7" s="165" t="s">
        <v>1203</v>
      </c>
    </row>
    <row r="8" spans="1:11" ht="13.9" customHeight="1">
      <c r="A8" s="188" t="s">
        <v>211</v>
      </c>
      <c r="B8" s="292"/>
      <c r="C8" s="292"/>
      <c r="D8" s="292"/>
      <c r="E8" s="292"/>
      <c r="F8" s="292"/>
      <c r="G8" s="292"/>
      <c r="H8" s="292"/>
      <c r="I8" s="292"/>
      <c r="J8" s="293"/>
      <c r="K8" s="97"/>
    </row>
    <row r="9" spans="1:11" ht="13.9" customHeight="1">
      <c r="A9" s="191" t="s">
        <v>212</v>
      </c>
      <c r="B9" s="294"/>
      <c r="C9" s="294"/>
      <c r="D9" s="294"/>
      <c r="E9" s="294"/>
      <c r="F9" s="294"/>
      <c r="G9" s="294"/>
      <c r="H9" s="294"/>
      <c r="I9" s="294"/>
      <c r="J9" s="295"/>
      <c r="K9" s="98"/>
    </row>
    <row r="10" spans="1:11" ht="13.9" customHeight="1">
      <c r="A10" s="266" t="s">
        <v>234</v>
      </c>
      <c r="B10" s="283">
        <v>694</v>
      </c>
      <c r="C10" s="283">
        <v>705</v>
      </c>
      <c r="D10" s="283">
        <v>707</v>
      </c>
      <c r="E10" s="283">
        <v>707</v>
      </c>
      <c r="F10" s="283">
        <v>2403</v>
      </c>
      <c r="G10" s="283">
        <v>2393</v>
      </c>
      <c r="H10" s="283">
        <v>2276</v>
      </c>
      <c r="I10" s="283">
        <v>2237</v>
      </c>
      <c r="J10" s="284">
        <v>2146335</v>
      </c>
      <c r="K10" s="99"/>
    </row>
    <row r="11" spans="1:11" ht="13.9" customHeight="1">
      <c r="A11" s="266" t="s">
        <v>235</v>
      </c>
      <c r="B11" s="283">
        <v>1</v>
      </c>
      <c r="C11" s="283">
        <v>72</v>
      </c>
      <c r="D11" s="283">
        <v>60</v>
      </c>
      <c r="E11" s="283">
        <v>44</v>
      </c>
      <c r="F11" s="285" t="s">
        <v>163</v>
      </c>
      <c r="G11" s="283">
        <v>31</v>
      </c>
      <c r="H11" s="283">
        <v>34</v>
      </c>
      <c r="I11" s="283">
        <v>32</v>
      </c>
      <c r="J11" s="284">
        <v>15000</v>
      </c>
      <c r="K11" s="99"/>
    </row>
    <row r="12" spans="1:11" ht="13.9" customHeight="1">
      <c r="A12" s="266" t="s">
        <v>172</v>
      </c>
      <c r="B12" s="283">
        <v>1</v>
      </c>
      <c r="C12" s="283">
        <v>1</v>
      </c>
      <c r="D12" s="283">
        <v>1</v>
      </c>
      <c r="E12" s="283">
        <v>1</v>
      </c>
      <c r="F12" s="283">
        <v>2</v>
      </c>
      <c r="G12" s="283">
        <v>2</v>
      </c>
      <c r="H12" s="283">
        <v>1</v>
      </c>
      <c r="I12" s="283">
        <v>1</v>
      </c>
      <c r="J12" s="284">
        <v>117</v>
      </c>
      <c r="K12" s="97"/>
    </row>
    <row r="13" spans="1:11" ht="13.9" customHeight="1">
      <c r="A13" s="188" t="s">
        <v>213</v>
      </c>
      <c r="B13" s="292"/>
      <c r="C13" s="292"/>
      <c r="D13" s="292"/>
      <c r="E13" s="323"/>
      <c r="F13" s="292"/>
      <c r="G13" s="292"/>
      <c r="H13" s="292"/>
      <c r="I13" s="323"/>
      <c r="J13" s="293"/>
      <c r="K13" s="98"/>
    </row>
    <row r="14" spans="1:11" ht="13.9" customHeight="1">
      <c r="A14" s="191" t="s">
        <v>214</v>
      </c>
      <c r="B14" s="294"/>
      <c r="C14" s="294"/>
      <c r="D14" s="294"/>
      <c r="E14" s="335"/>
      <c r="F14" s="294"/>
      <c r="G14" s="294"/>
      <c r="H14" s="294"/>
      <c r="I14" s="335"/>
      <c r="J14" s="295"/>
      <c r="K14" s="97"/>
    </row>
    <row r="15" spans="1:11" ht="13.9" customHeight="1">
      <c r="A15" s="266" t="s">
        <v>279</v>
      </c>
      <c r="B15" s="283">
        <v>17</v>
      </c>
      <c r="C15" s="283">
        <v>18</v>
      </c>
      <c r="D15" s="184">
        <v>17</v>
      </c>
      <c r="E15" s="219">
        <v>17</v>
      </c>
      <c r="F15" s="283">
        <v>14</v>
      </c>
      <c r="G15" s="283">
        <v>15</v>
      </c>
      <c r="H15" s="449">
        <v>11</v>
      </c>
      <c r="I15" s="219">
        <v>9</v>
      </c>
      <c r="J15" s="284">
        <v>3562</v>
      </c>
      <c r="K15" s="98"/>
    </row>
    <row r="16" spans="1:11" ht="13.9" customHeight="1">
      <c r="A16" s="266" t="s">
        <v>173</v>
      </c>
      <c r="B16" s="283">
        <v>3</v>
      </c>
      <c r="C16" s="283">
        <v>3</v>
      </c>
      <c r="D16" s="285" t="s">
        <v>163</v>
      </c>
      <c r="E16" s="451" t="s">
        <v>1198</v>
      </c>
      <c r="F16" s="285">
        <v>1</v>
      </c>
      <c r="G16" s="285">
        <v>1</v>
      </c>
      <c r="H16" s="285" t="s">
        <v>163</v>
      </c>
      <c r="I16" s="451" t="s">
        <v>1199</v>
      </c>
      <c r="J16" s="286" t="s">
        <v>1197</v>
      </c>
      <c r="K16" s="99"/>
    </row>
    <row r="17" spans="1:11" ht="13.9" customHeight="1">
      <c r="A17" s="266" t="s">
        <v>174</v>
      </c>
      <c r="B17" s="283">
        <v>2</v>
      </c>
      <c r="C17" s="283">
        <v>2</v>
      </c>
      <c r="D17" s="283">
        <v>1</v>
      </c>
      <c r="E17" s="289" t="s">
        <v>162</v>
      </c>
      <c r="F17" s="283">
        <v>1</v>
      </c>
      <c r="G17" s="283">
        <v>1</v>
      </c>
      <c r="H17" s="283">
        <v>1</v>
      </c>
      <c r="I17" s="289" t="s">
        <v>162</v>
      </c>
      <c r="J17" s="284">
        <v>8</v>
      </c>
      <c r="K17" s="99"/>
    </row>
    <row r="18" spans="1:11" ht="17.45" customHeight="1">
      <c r="A18" s="296" t="s">
        <v>215</v>
      </c>
      <c r="B18" s="292"/>
      <c r="C18" s="292"/>
      <c r="D18" s="292"/>
      <c r="E18" s="323"/>
      <c r="F18" s="292"/>
      <c r="G18" s="292"/>
      <c r="H18" s="292"/>
      <c r="I18" s="323"/>
      <c r="J18" s="293"/>
      <c r="K18" s="97"/>
    </row>
    <row r="19" spans="1:11" ht="13.9" customHeight="1">
      <c r="A19" s="191" t="s">
        <v>216</v>
      </c>
      <c r="B19" s="294"/>
      <c r="C19" s="294"/>
      <c r="D19" s="294"/>
      <c r="E19" s="335"/>
      <c r="F19" s="294"/>
      <c r="G19" s="294"/>
      <c r="H19" s="294"/>
      <c r="I19" s="335"/>
      <c r="J19" s="295"/>
      <c r="K19" s="99"/>
    </row>
    <row r="20" spans="1:11" ht="13.9" customHeight="1">
      <c r="A20" s="287" t="s">
        <v>280</v>
      </c>
      <c r="B20" s="283">
        <v>28</v>
      </c>
      <c r="C20" s="283">
        <v>31</v>
      </c>
      <c r="D20" s="283">
        <v>32</v>
      </c>
      <c r="E20" s="219">
        <v>32</v>
      </c>
      <c r="F20" s="283">
        <v>35</v>
      </c>
      <c r="G20" s="283">
        <v>46</v>
      </c>
      <c r="H20" s="283">
        <v>41</v>
      </c>
      <c r="I20" s="219">
        <v>41</v>
      </c>
      <c r="J20" s="284">
        <v>13000</v>
      </c>
      <c r="K20" s="98"/>
    </row>
    <row r="21" spans="1:11" ht="13.9" customHeight="1">
      <c r="A21" s="297" t="s">
        <v>217</v>
      </c>
      <c r="B21" s="298"/>
      <c r="C21" s="298"/>
      <c r="D21" s="298"/>
      <c r="E21" s="323"/>
      <c r="F21" s="299"/>
      <c r="G21" s="452"/>
      <c r="H21" s="452"/>
      <c r="I21" s="323"/>
      <c r="J21" s="453"/>
      <c r="K21" s="100"/>
    </row>
    <row r="22" spans="1:11" ht="13.9" customHeight="1">
      <c r="A22" s="191" t="s">
        <v>218</v>
      </c>
      <c r="B22" s="300"/>
      <c r="C22" s="300"/>
      <c r="D22" s="300"/>
      <c r="E22" s="335"/>
      <c r="F22" s="301"/>
      <c r="G22" s="302"/>
      <c r="H22" s="302"/>
      <c r="I22" s="335"/>
      <c r="J22" s="303"/>
      <c r="K22" s="99"/>
    </row>
    <row r="23" spans="1:11" ht="13.9" customHeight="1">
      <c r="A23" s="288" t="s">
        <v>1204</v>
      </c>
      <c r="B23" s="285">
        <v>1</v>
      </c>
      <c r="C23" s="285">
        <v>1</v>
      </c>
      <c r="D23" s="285">
        <v>21</v>
      </c>
      <c r="E23" s="219">
        <v>21</v>
      </c>
      <c r="F23" s="285">
        <v>1</v>
      </c>
      <c r="G23" s="289">
        <v>1</v>
      </c>
      <c r="H23" s="289">
        <v>19</v>
      </c>
      <c r="I23" s="219">
        <v>20</v>
      </c>
      <c r="J23" s="450">
        <v>4066</v>
      </c>
      <c r="K23" s="99"/>
    </row>
    <row r="24" spans="1:11" ht="13.9" customHeight="1">
      <c r="A24" s="287" t="s">
        <v>219</v>
      </c>
      <c r="B24" s="285">
        <v>13</v>
      </c>
      <c r="C24" s="285">
        <v>14</v>
      </c>
      <c r="D24" s="285">
        <v>15</v>
      </c>
      <c r="E24" s="219">
        <v>16</v>
      </c>
      <c r="F24" s="285">
        <v>22</v>
      </c>
      <c r="G24" s="289">
        <v>22</v>
      </c>
      <c r="H24" s="289">
        <v>19</v>
      </c>
      <c r="I24" s="219">
        <v>27</v>
      </c>
      <c r="J24" s="290">
        <v>1060</v>
      </c>
      <c r="K24" s="99"/>
    </row>
    <row r="25" spans="1:11" ht="12.6" customHeight="1">
      <c r="A25" s="287" t="s">
        <v>220</v>
      </c>
      <c r="B25" s="285">
        <v>3</v>
      </c>
      <c r="C25" s="285">
        <v>3</v>
      </c>
      <c r="D25" s="285">
        <v>1</v>
      </c>
      <c r="E25" s="219">
        <v>1</v>
      </c>
      <c r="F25" s="289" t="s">
        <v>162</v>
      </c>
      <c r="G25" s="289" t="s">
        <v>162</v>
      </c>
      <c r="H25" s="289" t="s">
        <v>162</v>
      </c>
      <c r="I25" s="289" t="s">
        <v>162</v>
      </c>
      <c r="J25" s="290">
        <v>72</v>
      </c>
      <c r="K25" s="99"/>
    </row>
    <row r="26" spans="1:11" ht="12.6" customHeight="1">
      <c r="A26" s="287" t="s">
        <v>281</v>
      </c>
      <c r="B26" s="285">
        <v>5</v>
      </c>
      <c r="C26" s="285">
        <v>4</v>
      </c>
      <c r="D26" s="285">
        <v>4</v>
      </c>
      <c r="E26" s="219">
        <v>4</v>
      </c>
      <c r="F26" s="285">
        <v>3</v>
      </c>
      <c r="G26" s="289">
        <v>3</v>
      </c>
      <c r="H26" s="289">
        <v>3</v>
      </c>
      <c r="I26" s="219">
        <v>3</v>
      </c>
      <c r="J26" s="290">
        <v>221</v>
      </c>
      <c r="K26" s="99"/>
    </row>
    <row r="27" spans="1:11" ht="13.9" customHeight="1">
      <c r="A27" s="287" t="s">
        <v>221</v>
      </c>
      <c r="B27" s="285">
        <v>9</v>
      </c>
      <c r="C27" s="285">
        <v>9</v>
      </c>
      <c r="D27" s="285">
        <v>7</v>
      </c>
      <c r="E27" s="219">
        <v>7</v>
      </c>
      <c r="F27" s="289">
        <v>2</v>
      </c>
      <c r="G27" s="289">
        <v>2</v>
      </c>
      <c r="H27" s="289">
        <v>4</v>
      </c>
      <c r="I27" s="219">
        <v>3</v>
      </c>
      <c r="J27" s="290">
        <v>463</v>
      </c>
      <c r="K27" s="99"/>
    </row>
    <row r="28" spans="1:11" ht="13.9" customHeight="1">
      <c r="A28" s="287" t="s">
        <v>175</v>
      </c>
      <c r="B28" s="285">
        <v>1</v>
      </c>
      <c r="C28" s="285">
        <v>1</v>
      </c>
      <c r="D28" s="285">
        <v>1</v>
      </c>
      <c r="E28" s="219">
        <v>2</v>
      </c>
      <c r="F28" s="285">
        <v>4</v>
      </c>
      <c r="G28" s="285">
        <v>4</v>
      </c>
      <c r="H28" s="289">
        <v>2</v>
      </c>
      <c r="I28" s="219">
        <v>2</v>
      </c>
      <c r="J28" s="290">
        <v>62</v>
      </c>
      <c r="K28" s="99"/>
    </row>
    <row r="29" spans="1:11" ht="13.9" customHeight="1">
      <c r="A29" s="287" t="s">
        <v>176</v>
      </c>
      <c r="B29" s="285">
        <v>8</v>
      </c>
      <c r="C29" s="285">
        <v>10</v>
      </c>
      <c r="D29" s="285">
        <v>14</v>
      </c>
      <c r="E29" s="219">
        <v>14</v>
      </c>
      <c r="F29" s="285">
        <v>6</v>
      </c>
      <c r="G29" s="285">
        <v>6</v>
      </c>
      <c r="H29" s="289">
        <v>14</v>
      </c>
      <c r="I29" s="219">
        <v>14</v>
      </c>
      <c r="J29" s="290">
        <v>226</v>
      </c>
      <c r="K29" s="99"/>
    </row>
    <row r="30" spans="1:11" ht="13.9" customHeight="1">
      <c r="A30" s="287" t="s">
        <v>179</v>
      </c>
      <c r="B30" s="285">
        <v>3</v>
      </c>
      <c r="C30" s="285">
        <v>3</v>
      </c>
      <c r="D30" s="285">
        <v>3</v>
      </c>
      <c r="E30" s="219">
        <v>3</v>
      </c>
      <c r="F30" s="285">
        <v>6</v>
      </c>
      <c r="G30" s="289">
        <v>20</v>
      </c>
      <c r="H30" s="289">
        <v>22</v>
      </c>
      <c r="I30" s="219">
        <v>22</v>
      </c>
      <c r="J30" s="290">
        <v>453</v>
      </c>
      <c r="K30" s="99"/>
    </row>
    <row r="31" spans="1:11" ht="13.9" customHeight="1">
      <c r="A31" s="287" t="s">
        <v>177</v>
      </c>
      <c r="B31" s="285">
        <v>1</v>
      </c>
      <c r="C31" s="285">
        <v>1</v>
      </c>
      <c r="D31" s="285">
        <v>1</v>
      </c>
      <c r="E31" s="219">
        <v>1</v>
      </c>
      <c r="F31" s="285">
        <v>1</v>
      </c>
      <c r="G31" s="289">
        <v>2</v>
      </c>
      <c r="H31" s="289">
        <v>3</v>
      </c>
      <c r="I31" s="219">
        <v>3</v>
      </c>
      <c r="J31" s="290">
        <v>44</v>
      </c>
      <c r="K31" s="99"/>
    </row>
    <row r="32" spans="1:11" ht="13.9" customHeight="1">
      <c r="A32" s="287" t="s">
        <v>178</v>
      </c>
      <c r="B32" s="285">
        <v>6</v>
      </c>
      <c r="C32" s="285">
        <v>5</v>
      </c>
      <c r="D32" s="285">
        <v>6</v>
      </c>
      <c r="E32" s="219">
        <v>5</v>
      </c>
      <c r="F32" s="285">
        <v>8</v>
      </c>
      <c r="G32" s="289">
        <v>6</v>
      </c>
      <c r="H32" s="289">
        <v>6</v>
      </c>
      <c r="I32" s="219">
        <v>3</v>
      </c>
      <c r="J32" s="290">
        <v>205</v>
      </c>
      <c r="K32" s="99"/>
    </row>
    <row r="33" spans="1:11" ht="13.9" customHeight="1">
      <c r="A33" s="287" t="s">
        <v>236</v>
      </c>
      <c r="B33" s="285">
        <v>1</v>
      </c>
      <c r="C33" s="285" t="s">
        <v>163</v>
      </c>
      <c r="D33" s="285" t="s">
        <v>163</v>
      </c>
      <c r="E33" s="285" t="s">
        <v>163</v>
      </c>
      <c r="F33" s="285">
        <v>3</v>
      </c>
      <c r="G33" s="289" t="s">
        <v>163</v>
      </c>
      <c r="H33" s="289" t="s">
        <v>163</v>
      </c>
      <c r="I33" s="289" t="s">
        <v>163</v>
      </c>
      <c r="J33" s="290" t="s">
        <v>1200</v>
      </c>
      <c r="K33" s="99"/>
    </row>
    <row r="34" spans="1:11" ht="13.9" customHeight="1">
      <c r="A34" s="287" t="s">
        <v>180</v>
      </c>
      <c r="B34" s="285">
        <v>1</v>
      </c>
      <c r="C34" s="285" t="s">
        <v>163</v>
      </c>
      <c r="D34" s="285">
        <v>3</v>
      </c>
      <c r="E34" s="219">
        <v>2</v>
      </c>
      <c r="F34" s="285">
        <v>1</v>
      </c>
      <c r="G34" s="289" t="s">
        <v>163</v>
      </c>
      <c r="H34" s="289">
        <v>9</v>
      </c>
      <c r="I34" s="219">
        <v>6</v>
      </c>
      <c r="J34" s="290">
        <v>39</v>
      </c>
      <c r="K34" s="99"/>
    </row>
    <row r="35" spans="1:11" ht="13.9" customHeight="1">
      <c r="A35" s="296" t="s">
        <v>222</v>
      </c>
      <c r="B35" s="304"/>
      <c r="C35" s="304"/>
      <c r="D35" s="304"/>
      <c r="E35" s="323"/>
      <c r="F35" s="304"/>
      <c r="G35" s="305"/>
      <c r="H35" s="305"/>
      <c r="I35" s="323"/>
      <c r="J35" s="306"/>
      <c r="K35" s="99"/>
    </row>
    <row r="36" spans="1:11" ht="13.9" customHeight="1">
      <c r="A36" s="191" t="s">
        <v>223</v>
      </c>
      <c r="B36" s="307"/>
      <c r="C36" s="307"/>
      <c r="D36" s="307"/>
      <c r="E36" s="335"/>
      <c r="F36" s="307"/>
      <c r="G36" s="308"/>
      <c r="H36" s="308"/>
      <c r="I36" s="335"/>
      <c r="J36" s="309"/>
      <c r="K36" s="99"/>
    </row>
    <row r="37" spans="1:11" ht="13.9" customHeight="1">
      <c r="A37" s="159" t="s">
        <v>224</v>
      </c>
      <c r="B37" s="285">
        <v>132</v>
      </c>
      <c r="C37" s="285">
        <v>95</v>
      </c>
      <c r="D37" s="283">
        <v>89</v>
      </c>
      <c r="E37" s="219">
        <v>89</v>
      </c>
      <c r="F37" s="285" t="s">
        <v>163</v>
      </c>
      <c r="G37" s="289" t="s">
        <v>163</v>
      </c>
      <c r="H37" s="283">
        <v>589</v>
      </c>
      <c r="I37" s="219">
        <v>597</v>
      </c>
      <c r="J37" s="290">
        <v>8122</v>
      </c>
      <c r="K37" s="99"/>
    </row>
    <row r="38" spans="1:11" ht="14.25">
      <c r="A38" s="159" t="s">
        <v>225</v>
      </c>
      <c r="B38" s="285">
        <v>7</v>
      </c>
      <c r="C38" s="285">
        <v>6</v>
      </c>
      <c r="D38" s="285">
        <v>6</v>
      </c>
      <c r="E38" s="219">
        <v>6</v>
      </c>
      <c r="F38" s="285">
        <v>31</v>
      </c>
      <c r="G38" s="289">
        <v>24</v>
      </c>
      <c r="H38" s="289">
        <v>17</v>
      </c>
      <c r="I38" s="219">
        <v>17</v>
      </c>
      <c r="J38" s="290">
        <v>126</v>
      </c>
      <c r="K38" s="99"/>
    </row>
    <row r="39" spans="1:11" ht="14.25">
      <c r="A39" s="291" t="s">
        <v>226</v>
      </c>
      <c r="B39" s="285">
        <v>11</v>
      </c>
      <c r="C39" s="285">
        <v>9</v>
      </c>
      <c r="D39" s="285">
        <v>8</v>
      </c>
      <c r="E39" s="219">
        <v>8</v>
      </c>
      <c r="F39" s="285">
        <v>44</v>
      </c>
      <c r="G39" s="289">
        <v>34</v>
      </c>
      <c r="H39" s="289">
        <v>33</v>
      </c>
      <c r="I39" s="219">
        <v>33</v>
      </c>
      <c r="J39" s="290">
        <v>245</v>
      </c>
      <c r="K39" s="99"/>
    </row>
    <row r="40" spans="1:11" ht="13.9" customHeight="1">
      <c r="A40" s="296" t="s">
        <v>227</v>
      </c>
      <c r="B40" s="310"/>
      <c r="C40" s="310"/>
      <c r="D40" s="310"/>
      <c r="E40" s="323"/>
      <c r="F40" s="310"/>
      <c r="G40" s="305"/>
      <c r="H40" s="305"/>
      <c r="I40" s="323"/>
      <c r="J40" s="306"/>
      <c r="K40" s="99"/>
    </row>
    <row r="41" spans="1:11" ht="13.9" customHeight="1">
      <c r="A41" s="191" t="s">
        <v>228</v>
      </c>
      <c r="B41" s="307"/>
      <c r="C41" s="307"/>
      <c r="D41" s="307"/>
      <c r="E41" s="335"/>
      <c r="F41" s="307"/>
      <c r="G41" s="308"/>
      <c r="H41" s="308"/>
      <c r="I41" s="335"/>
      <c r="J41" s="309"/>
      <c r="K41" s="99"/>
    </row>
    <row r="42" spans="1:11" ht="13.9" customHeight="1">
      <c r="A42" s="159" t="s">
        <v>237</v>
      </c>
      <c r="B42" s="285" t="s">
        <v>162</v>
      </c>
      <c r="C42" s="285" t="s">
        <v>162</v>
      </c>
      <c r="D42" s="285" t="s">
        <v>162</v>
      </c>
      <c r="E42" s="285" t="s">
        <v>162</v>
      </c>
      <c r="F42" s="289" t="s">
        <v>162</v>
      </c>
      <c r="G42" s="289" t="s">
        <v>162</v>
      </c>
      <c r="H42" s="289" t="s">
        <v>162</v>
      </c>
      <c r="I42" s="289" t="s">
        <v>162</v>
      </c>
      <c r="J42" s="290">
        <v>251</v>
      </c>
      <c r="K42" s="99"/>
    </row>
    <row r="43" spans="1:11" ht="13.9" customHeight="1">
      <c r="A43" s="159" t="s">
        <v>181</v>
      </c>
      <c r="B43" s="285">
        <v>1</v>
      </c>
      <c r="C43" s="285">
        <v>1</v>
      </c>
      <c r="D43" s="285">
        <v>1</v>
      </c>
      <c r="E43" s="219">
        <v>1</v>
      </c>
      <c r="F43" s="285">
        <v>2</v>
      </c>
      <c r="G43" s="285">
        <v>2</v>
      </c>
      <c r="H43" s="289">
        <v>2</v>
      </c>
      <c r="I43" s="219">
        <v>2</v>
      </c>
      <c r="J43" s="290">
        <v>1000</v>
      </c>
      <c r="K43" s="99"/>
    </row>
    <row r="44" spans="1:11" ht="13.9" customHeight="1">
      <c r="A44" s="296" t="s">
        <v>229</v>
      </c>
      <c r="B44" s="304"/>
      <c r="C44" s="304"/>
      <c r="D44" s="304"/>
      <c r="E44" s="323"/>
      <c r="F44" s="304"/>
      <c r="G44" s="305"/>
      <c r="H44" s="305"/>
      <c r="I44" s="323"/>
      <c r="J44" s="306"/>
      <c r="K44" s="99"/>
    </row>
    <row r="45" spans="1:11" ht="12.6" customHeight="1">
      <c r="A45" s="191" t="s">
        <v>230</v>
      </c>
      <c r="B45" s="307"/>
      <c r="C45" s="307"/>
      <c r="D45" s="307"/>
      <c r="E45" s="335"/>
      <c r="F45" s="307"/>
      <c r="G45" s="308"/>
      <c r="H45" s="308"/>
      <c r="I45" s="335"/>
      <c r="J45" s="309"/>
      <c r="K45" s="104"/>
    </row>
    <row r="46" spans="1:11" ht="14.25">
      <c r="A46" s="288" t="s">
        <v>231</v>
      </c>
      <c r="B46" s="285" t="s">
        <v>162</v>
      </c>
      <c r="C46" s="285" t="s">
        <v>162</v>
      </c>
      <c r="D46" s="285" t="s">
        <v>162</v>
      </c>
      <c r="E46" s="285" t="s">
        <v>162</v>
      </c>
      <c r="F46" s="285" t="s">
        <v>162</v>
      </c>
      <c r="G46" s="285" t="s">
        <v>162</v>
      </c>
      <c r="H46" s="289" t="s">
        <v>162</v>
      </c>
      <c r="I46" s="289" t="s">
        <v>162</v>
      </c>
      <c r="J46" s="290">
        <v>90</v>
      </c>
      <c r="K46" s="105"/>
    </row>
    <row r="47" spans="1:11" ht="14.25">
      <c r="A47" s="288" t="s">
        <v>182</v>
      </c>
      <c r="B47" s="285" t="s">
        <v>162</v>
      </c>
      <c r="C47" s="285" t="s">
        <v>162</v>
      </c>
      <c r="D47" s="285" t="s">
        <v>162</v>
      </c>
      <c r="E47" s="285" t="s">
        <v>162</v>
      </c>
      <c r="F47" s="289">
        <v>25</v>
      </c>
      <c r="G47" s="289">
        <v>25</v>
      </c>
      <c r="H47" s="289">
        <v>15</v>
      </c>
      <c r="I47" s="219">
        <v>15</v>
      </c>
      <c r="J47" s="290">
        <v>170</v>
      </c>
      <c r="K47" s="98"/>
    </row>
    <row r="48" spans="1:11" ht="14.25">
      <c r="A48" s="296" t="s">
        <v>232</v>
      </c>
      <c r="B48" s="304"/>
      <c r="C48" s="304"/>
      <c r="D48" s="304"/>
      <c r="E48" s="323"/>
      <c r="F48" s="304"/>
      <c r="G48" s="305"/>
      <c r="H48" s="305"/>
      <c r="I48" s="323"/>
      <c r="J48" s="306"/>
      <c r="K48" s="99"/>
    </row>
    <row r="49" spans="1:11" ht="14.25">
      <c r="A49" s="191" t="s">
        <v>233</v>
      </c>
      <c r="B49" s="307"/>
      <c r="C49" s="307"/>
      <c r="D49" s="307"/>
      <c r="E49" s="335"/>
      <c r="F49" s="307"/>
      <c r="G49" s="308"/>
      <c r="H49" s="308"/>
      <c r="I49" s="335"/>
      <c r="J49" s="309"/>
      <c r="K49" s="99"/>
    </row>
    <row r="50" spans="1:11" ht="14.25">
      <c r="A50" s="159" t="s">
        <v>183</v>
      </c>
      <c r="B50" s="285" t="s">
        <v>163</v>
      </c>
      <c r="C50" s="285" t="s">
        <v>163</v>
      </c>
      <c r="D50" s="285">
        <v>1</v>
      </c>
      <c r="E50" s="219">
        <v>1</v>
      </c>
      <c r="F50" s="285" t="s">
        <v>163</v>
      </c>
      <c r="G50" s="289" t="s">
        <v>163</v>
      </c>
      <c r="H50" s="289">
        <v>1</v>
      </c>
      <c r="I50" s="219">
        <v>1</v>
      </c>
      <c r="J50" s="290">
        <v>118</v>
      </c>
      <c r="K50" s="99"/>
    </row>
    <row r="51" spans="1:11" ht="24">
      <c r="A51" s="287" t="s">
        <v>184</v>
      </c>
      <c r="B51" s="285">
        <v>1</v>
      </c>
      <c r="C51" s="285">
        <v>1</v>
      </c>
      <c r="D51" s="285">
        <v>1</v>
      </c>
      <c r="E51" s="219">
        <v>1</v>
      </c>
      <c r="F51" s="285">
        <v>4</v>
      </c>
      <c r="G51" s="289">
        <v>7</v>
      </c>
      <c r="H51" s="289">
        <v>3</v>
      </c>
      <c r="I51" s="219">
        <v>4</v>
      </c>
      <c r="J51" s="290">
        <v>80</v>
      </c>
      <c r="K51" s="97"/>
    </row>
    <row r="52" spans="1:11" ht="45.75" customHeight="1">
      <c r="A52" s="514" t="s">
        <v>1206</v>
      </c>
      <c r="B52" s="514"/>
      <c r="C52" s="514"/>
      <c r="D52" s="514"/>
      <c r="E52" s="514"/>
      <c r="F52" s="514"/>
      <c r="G52" s="514"/>
      <c r="H52" s="514"/>
      <c r="I52" s="514"/>
      <c r="J52" s="514"/>
      <c r="K52" s="98"/>
    </row>
    <row r="53" spans="1:11" ht="51" customHeight="1">
      <c r="A53" s="542" t="s">
        <v>1205</v>
      </c>
      <c r="B53" s="542"/>
      <c r="C53" s="542"/>
      <c r="D53" s="542"/>
      <c r="E53" s="542"/>
      <c r="F53" s="542"/>
      <c r="G53" s="542"/>
      <c r="H53" s="542"/>
      <c r="I53" s="542"/>
      <c r="J53" s="542"/>
      <c r="K53" s="99"/>
    </row>
    <row r="54" spans="1:11" ht="14.25">
      <c r="A54" s="34"/>
      <c r="B54" s="35"/>
      <c r="C54" s="35"/>
      <c r="D54" s="35"/>
      <c r="E54" s="35"/>
      <c r="F54" s="36"/>
      <c r="K54" s="99"/>
    </row>
    <row r="55" spans="1:11" ht="14.25">
      <c r="A55" s="37"/>
      <c r="B55" s="35"/>
      <c r="C55" s="35"/>
      <c r="D55" s="35"/>
      <c r="E55" s="35"/>
      <c r="F55" s="38"/>
      <c r="K55" s="99"/>
    </row>
    <row r="56" spans="1:11" ht="14.25">
      <c r="A56" s="37"/>
      <c r="B56" s="35"/>
      <c r="C56" s="35"/>
      <c r="D56" s="35"/>
      <c r="E56" s="35"/>
      <c r="F56" s="38"/>
      <c r="K56" s="99"/>
    </row>
    <row r="57" spans="1:11" ht="14.25">
      <c r="A57" s="34"/>
      <c r="B57" s="35"/>
      <c r="C57" s="35"/>
      <c r="D57" s="35"/>
      <c r="E57" s="35"/>
      <c r="F57" s="36"/>
      <c r="K57" s="97"/>
    </row>
    <row r="58" spans="1:11" ht="14.25">
      <c r="A58" s="37"/>
      <c r="B58" s="35"/>
      <c r="C58" s="35"/>
      <c r="D58" s="35"/>
      <c r="E58" s="35"/>
      <c r="F58" s="38"/>
      <c r="K58" s="98"/>
    </row>
    <row r="59" spans="1:11" ht="14.25">
      <c r="A59" s="37"/>
      <c r="B59" s="35"/>
      <c r="C59" s="35"/>
      <c r="D59" s="35"/>
      <c r="E59" s="35"/>
      <c r="F59" s="38"/>
      <c r="K59" s="99"/>
    </row>
    <row r="60" spans="1:6" ht="14.25">
      <c r="A60" s="32"/>
      <c r="B60" s="32"/>
      <c r="C60" s="32"/>
      <c r="D60" s="32"/>
      <c r="E60" s="32"/>
      <c r="F60" s="33"/>
    </row>
    <row r="61" spans="1:6" ht="14.25">
      <c r="A61" s="39"/>
      <c r="B61" s="32"/>
      <c r="C61" s="32"/>
      <c r="D61" s="32"/>
      <c r="E61" s="32"/>
      <c r="F61" s="33"/>
    </row>
    <row r="62" spans="1:6" ht="14.25">
      <c r="A62" s="40"/>
      <c r="B62" s="32"/>
      <c r="C62" s="32"/>
      <c r="D62" s="32"/>
      <c r="E62" s="32"/>
      <c r="F62" s="33"/>
    </row>
    <row r="63" spans="1:6" ht="14.25">
      <c r="A63" s="9"/>
      <c r="B63" s="9"/>
      <c r="C63" s="9"/>
      <c r="D63" s="9"/>
      <c r="E63" s="9"/>
      <c r="F63" s="22"/>
    </row>
    <row r="64" spans="1:6" ht="14.25">
      <c r="A64" s="1"/>
      <c r="B64" s="1"/>
      <c r="C64" s="1"/>
      <c r="D64" s="1"/>
      <c r="E64" s="1"/>
      <c r="F64" s="10"/>
    </row>
    <row r="65" spans="1:6" ht="14.25">
      <c r="A65" s="1"/>
      <c r="B65" s="1"/>
      <c r="C65" s="1"/>
      <c r="D65" s="1"/>
      <c r="E65" s="1"/>
      <c r="F65" s="10"/>
    </row>
    <row r="66" spans="1:6" ht="14.25">
      <c r="A66" s="1"/>
      <c r="B66" s="1"/>
      <c r="C66" s="1"/>
      <c r="D66" s="1"/>
      <c r="E66" s="1"/>
      <c r="F66" s="10"/>
    </row>
    <row r="67" spans="1:6" ht="14.25">
      <c r="A67" s="1"/>
      <c r="B67" s="1"/>
      <c r="C67" s="1"/>
      <c r="D67" s="1"/>
      <c r="E67" s="1"/>
      <c r="F67" s="10"/>
    </row>
    <row r="68" spans="1:6" ht="14.25">
      <c r="A68" s="1"/>
      <c r="B68" s="1"/>
      <c r="C68" s="1"/>
      <c r="D68" s="1"/>
      <c r="E68" s="1"/>
      <c r="F68" s="10"/>
    </row>
    <row r="69" spans="1:6" ht="14.25">
      <c r="A69" s="1"/>
      <c r="B69" s="1"/>
      <c r="C69" s="1"/>
      <c r="D69" s="1"/>
      <c r="E69" s="1"/>
      <c r="F69" s="10"/>
    </row>
    <row r="70" spans="1:6" ht="14.25">
      <c r="A70" s="1"/>
      <c r="B70" s="1"/>
      <c r="C70" s="1"/>
      <c r="D70" s="1"/>
      <c r="E70" s="1"/>
      <c r="F70" s="10"/>
    </row>
    <row r="71" spans="1:6" ht="14.25">
      <c r="A71" s="1"/>
      <c r="B71" s="1"/>
      <c r="C71" s="1"/>
      <c r="D71" s="1"/>
      <c r="E71" s="1"/>
      <c r="F71" s="10"/>
    </row>
    <row r="72" spans="1:6" ht="14.25">
      <c r="A72" s="1"/>
      <c r="B72" s="1"/>
      <c r="C72" s="1"/>
      <c r="D72" s="1"/>
      <c r="E72" s="1"/>
      <c r="F72" s="10"/>
    </row>
    <row r="73" spans="1:6" ht="14.25">
      <c r="A73" s="1"/>
      <c r="B73" s="1"/>
      <c r="C73" s="1"/>
      <c r="D73" s="1"/>
      <c r="E73" s="1"/>
      <c r="F73" s="10"/>
    </row>
    <row r="74" spans="1:6" ht="14.25">
      <c r="A74" s="1"/>
      <c r="B74" s="1"/>
      <c r="C74" s="1"/>
      <c r="D74" s="1"/>
      <c r="E74" s="1"/>
      <c r="F74" s="10"/>
    </row>
    <row r="75" spans="1:6" ht="14.25">
      <c r="A75" s="1"/>
      <c r="B75" s="1"/>
      <c r="C75" s="1"/>
      <c r="D75" s="1"/>
      <c r="E75" s="1"/>
      <c r="F75" s="10"/>
    </row>
    <row r="76" spans="1:6" ht="14.25">
      <c r="A76" s="1"/>
      <c r="B76" s="1"/>
      <c r="C76" s="1"/>
      <c r="D76" s="1"/>
      <c r="E76" s="1"/>
      <c r="F76" s="10"/>
    </row>
    <row r="77" spans="1:6" ht="14.25">
      <c r="A77" s="1"/>
      <c r="B77" s="1"/>
      <c r="C77" s="1"/>
      <c r="D77" s="1"/>
      <c r="E77" s="1"/>
      <c r="F77" s="10"/>
    </row>
    <row r="78" spans="1:6" ht="14.25">
      <c r="A78" s="1"/>
      <c r="B78" s="1"/>
      <c r="C78" s="1"/>
      <c r="D78" s="1"/>
      <c r="E78" s="1"/>
      <c r="F78" s="10"/>
    </row>
    <row r="79" spans="1:6" ht="14.25">
      <c r="A79" s="1"/>
      <c r="B79" s="1"/>
      <c r="C79" s="1"/>
      <c r="D79" s="1"/>
      <c r="E79" s="1"/>
      <c r="F79" s="10"/>
    </row>
    <row r="80" spans="1:6" ht="14.25">
      <c r="A80" s="1"/>
      <c r="B80" s="1"/>
      <c r="C80" s="1"/>
      <c r="D80" s="1"/>
      <c r="E80" s="1"/>
      <c r="F80" s="10"/>
    </row>
    <row r="81" spans="1:6" ht="14.25">
      <c r="A81" s="1"/>
      <c r="B81" s="1"/>
      <c r="C81" s="1"/>
      <c r="D81" s="1"/>
      <c r="E81" s="1"/>
      <c r="F81" s="10"/>
    </row>
    <row r="82" spans="1:6" ht="14.25">
      <c r="A82" s="1"/>
      <c r="B82" s="1"/>
      <c r="C82" s="1"/>
      <c r="D82" s="1"/>
      <c r="E82" s="1"/>
      <c r="F82" s="10"/>
    </row>
    <row r="83" spans="1:6" ht="14.25">
      <c r="A83" s="1"/>
      <c r="B83" s="1"/>
      <c r="C83" s="1"/>
      <c r="D83" s="1"/>
      <c r="E83" s="1"/>
      <c r="F83" s="10"/>
    </row>
    <row r="84" spans="1:6" ht="14.25">
      <c r="A84" s="1"/>
      <c r="B84" s="1"/>
      <c r="C84" s="1"/>
      <c r="D84" s="1"/>
      <c r="E84" s="1"/>
      <c r="F84" s="10"/>
    </row>
    <row r="85" spans="1:6" ht="14.25">
      <c r="A85" s="1"/>
      <c r="B85" s="1"/>
      <c r="C85" s="1"/>
      <c r="D85" s="1"/>
      <c r="E85" s="1"/>
      <c r="F85" s="10"/>
    </row>
    <row r="86" spans="1:6" ht="14.25">
      <c r="A86" s="1"/>
      <c r="B86" s="1"/>
      <c r="C86" s="1"/>
      <c r="D86" s="1"/>
      <c r="E86" s="1"/>
      <c r="F86" s="10"/>
    </row>
    <row r="87" spans="1:6" ht="14.25">
      <c r="A87" s="1"/>
      <c r="B87" s="1"/>
      <c r="C87" s="1"/>
      <c r="D87" s="1"/>
      <c r="E87" s="1"/>
      <c r="F87" s="10"/>
    </row>
    <row r="88" spans="1:6" ht="14.25">
      <c r="A88" s="1"/>
      <c r="B88" s="1"/>
      <c r="C88" s="1"/>
      <c r="D88" s="1"/>
      <c r="E88" s="1"/>
      <c r="F88" s="10"/>
    </row>
    <row r="89" spans="1:6" ht="14.25">
      <c r="A89" s="1"/>
      <c r="B89" s="1"/>
      <c r="C89" s="1"/>
      <c r="D89" s="1"/>
      <c r="E89" s="1"/>
      <c r="F89" s="10"/>
    </row>
    <row r="90" spans="1:6" ht="14.25">
      <c r="A90" s="1"/>
      <c r="B90" s="1"/>
      <c r="C90" s="1"/>
      <c r="D90" s="1"/>
      <c r="E90" s="1"/>
      <c r="F90" s="10"/>
    </row>
    <row r="91" spans="1:6" ht="14.25">
      <c r="A91" s="1"/>
      <c r="B91" s="1"/>
      <c r="C91" s="1"/>
      <c r="D91" s="1"/>
      <c r="E91" s="1"/>
      <c r="F91" s="10"/>
    </row>
    <row r="92" spans="1:6" ht="14.25">
      <c r="A92" s="1"/>
      <c r="B92" s="1"/>
      <c r="C92" s="1"/>
      <c r="D92" s="1"/>
      <c r="E92" s="1"/>
      <c r="F92" s="10"/>
    </row>
    <row r="93" spans="1:6" ht="14.25">
      <c r="A93" s="1"/>
      <c r="B93" s="1"/>
      <c r="C93" s="1"/>
      <c r="D93" s="1"/>
      <c r="E93" s="1"/>
      <c r="F93" s="10"/>
    </row>
    <row r="94" spans="1:6" ht="14.25">
      <c r="A94" s="1"/>
      <c r="B94" s="1"/>
      <c r="C94" s="1"/>
      <c r="D94" s="1"/>
      <c r="E94" s="1"/>
      <c r="F94" s="10"/>
    </row>
    <row r="95" spans="1:6" ht="14.25">
      <c r="A95" s="1"/>
      <c r="B95" s="1"/>
      <c r="C95" s="1"/>
      <c r="D95" s="1"/>
      <c r="E95" s="1"/>
      <c r="F95" s="10"/>
    </row>
    <row r="96" spans="1:6" ht="14.25">
      <c r="A96" s="1"/>
      <c r="B96" s="1"/>
      <c r="C96" s="1"/>
      <c r="D96" s="1"/>
      <c r="E96" s="1"/>
      <c r="F96" s="10"/>
    </row>
  </sheetData>
  <mergeCells count="13">
    <mergeCell ref="A52:J52"/>
    <mergeCell ref="A53:J53"/>
    <mergeCell ref="G5:G6"/>
    <mergeCell ref="H5:H6"/>
    <mergeCell ref="I5:J6"/>
    <mergeCell ref="B7:E7"/>
    <mergeCell ref="F7:I7"/>
    <mergeCell ref="A5:A7"/>
    <mergeCell ref="B5:B6"/>
    <mergeCell ref="C5:C6"/>
    <mergeCell ref="D5:D6"/>
    <mergeCell ref="E5:E6"/>
    <mergeCell ref="F5:F6"/>
  </mergeCells>
  <hyperlinks>
    <hyperlink ref="K1:K2" location="'Spis tablic   List of tables'!A1" display="Powrót do spisu tablic"/>
    <hyperlink ref="K1" location="'Spis    List'!A50" display="Powrót do spisu tablic"/>
    <hyperlink ref="K2" location="'Spis    List'!A50" display="Return to list of tables"/>
  </hyperlinks>
  <printOptions/>
  <pageMargins left="0.7" right="0.7" top="0.75" bottom="0.75" header="0.3" footer="0.3"/>
  <pageSetup fitToHeight="1" fitToWidth="1" horizontalDpi="600" verticalDpi="600" orientation="landscape" paperSize="8" scale="8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3"/>
  <sheetViews>
    <sheetView showGridLines="0" workbookViewId="0" topLeftCell="A1">
      <selection activeCell="B2" sqref="B2"/>
    </sheetView>
  </sheetViews>
  <sheetFormatPr defaultColWidth="9" defaultRowHeight="14.25"/>
  <cols>
    <col min="1" max="1" width="11.59765625" style="1" customWidth="1"/>
    <col min="2" max="2" width="21.3984375" style="1" customWidth="1"/>
    <col min="3" max="3" width="14.09765625" style="1" customWidth="1"/>
    <col min="4" max="4" width="10.69921875" style="1" customWidth="1"/>
    <col min="5" max="16384" width="9" style="1" customWidth="1"/>
  </cols>
  <sheetData>
    <row r="1" spans="2:9" ht="14.25">
      <c r="B1" s="45" t="s">
        <v>1270</v>
      </c>
      <c r="I1" s="312" t="s">
        <v>421</v>
      </c>
    </row>
    <row r="2" spans="2:9" ht="14.25">
      <c r="B2" s="10" t="s">
        <v>1271</v>
      </c>
      <c r="I2" s="313" t="s">
        <v>422</v>
      </c>
    </row>
    <row r="5" spans="2:5" ht="93" customHeight="1">
      <c r="B5" s="321"/>
      <c r="C5" s="389" t="s">
        <v>839</v>
      </c>
      <c r="D5" s="48"/>
      <c r="E5" s="5" t="s">
        <v>840</v>
      </c>
    </row>
    <row r="6" spans="1:5" ht="14.25">
      <c r="A6" s="1" t="s">
        <v>907</v>
      </c>
      <c r="B6" s="319" t="s">
        <v>440</v>
      </c>
      <c r="C6" s="394">
        <v>-6.82</v>
      </c>
      <c r="D6" s="351"/>
      <c r="E6" s="10" t="s">
        <v>841</v>
      </c>
    </row>
    <row r="7" spans="1:4" ht="14.25">
      <c r="A7" s="1" t="s">
        <v>908</v>
      </c>
      <c r="B7" s="318" t="s">
        <v>700</v>
      </c>
      <c r="C7" s="395">
        <v>-7.42</v>
      </c>
      <c r="D7" s="352"/>
    </row>
    <row r="8" spans="1:27" ht="14.25">
      <c r="A8" s="1" t="s">
        <v>909</v>
      </c>
      <c r="B8" s="318" t="s">
        <v>447</v>
      </c>
      <c r="C8" s="395">
        <v>-5.26</v>
      </c>
      <c r="D8" s="352"/>
      <c r="E8" s="350"/>
      <c r="F8" s="388">
        <v>2000</v>
      </c>
      <c r="G8" s="388">
        <v>2001</v>
      </c>
      <c r="H8" s="388">
        <v>2002</v>
      </c>
      <c r="I8" s="388">
        <v>2003</v>
      </c>
      <c r="J8" s="388">
        <v>2004</v>
      </c>
      <c r="K8" s="348">
        <v>2005</v>
      </c>
      <c r="L8" s="348">
        <v>2006</v>
      </c>
      <c r="M8" s="348">
        <v>2007</v>
      </c>
      <c r="N8" s="348">
        <v>2008</v>
      </c>
      <c r="O8" s="348">
        <v>2009</v>
      </c>
      <c r="P8" s="348">
        <v>2010</v>
      </c>
      <c r="Q8" s="348">
        <v>2011</v>
      </c>
      <c r="R8" s="348">
        <v>2012</v>
      </c>
      <c r="S8" s="348">
        <v>2013</v>
      </c>
      <c r="T8" s="348">
        <v>2014</v>
      </c>
      <c r="U8" s="348">
        <v>2015</v>
      </c>
      <c r="V8" s="348">
        <v>2016</v>
      </c>
      <c r="W8" s="348">
        <v>2017</v>
      </c>
      <c r="X8" s="348">
        <v>2018</v>
      </c>
      <c r="Y8" s="348">
        <v>2019</v>
      </c>
      <c r="Z8" s="348">
        <v>2020</v>
      </c>
      <c r="AA8" s="388">
        <v>2021</v>
      </c>
    </row>
    <row r="9" spans="1:27" ht="14.25">
      <c r="A9" s="1" t="s">
        <v>910</v>
      </c>
      <c r="B9" s="318" t="s">
        <v>448</v>
      </c>
      <c r="C9" s="395">
        <v>-8.51</v>
      </c>
      <c r="D9" s="352"/>
      <c r="E9" s="323" t="s">
        <v>135</v>
      </c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</row>
    <row r="10" spans="1:27" ht="14.25">
      <c r="A10" s="1" t="s">
        <v>911</v>
      </c>
      <c r="B10" s="318" t="s">
        <v>449</v>
      </c>
      <c r="C10" s="395">
        <v>-3.79</v>
      </c>
      <c r="D10" s="352"/>
      <c r="E10" s="324" t="s">
        <v>136</v>
      </c>
      <c r="F10" s="354">
        <v>0.9949629757189599</v>
      </c>
      <c r="G10" s="354">
        <v>0.9834063047285464</v>
      </c>
      <c r="H10" s="354">
        <v>0.9162340519137704</v>
      </c>
      <c r="I10" s="354">
        <v>0.9322137940106108</v>
      </c>
      <c r="J10" s="354">
        <v>0.912137561959907</v>
      </c>
      <c r="K10" s="354">
        <v>0.9208006211715987</v>
      </c>
      <c r="L10" s="354">
        <v>0.9478790016756328</v>
      </c>
      <c r="M10" s="354">
        <v>0.9344852720490503</v>
      </c>
      <c r="N10" s="354">
        <v>0.982115417449206</v>
      </c>
      <c r="O10" s="354">
        <v>0.9688225119183226</v>
      </c>
      <c r="P10" s="354">
        <v>0.9825498111733298</v>
      </c>
      <c r="Q10" s="354">
        <v>0.9295940124450633</v>
      </c>
      <c r="R10" s="354">
        <v>0.9402535236237922</v>
      </c>
      <c r="S10" s="354">
        <v>0.8638452448684844</v>
      </c>
      <c r="T10" s="354">
        <v>0.8969104808431718</v>
      </c>
      <c r="U10" s="354">
        <v>0.864086605890603</v>
      </c>
      <c r="V10" s="354">
        <v>0.8825166038413211</v>
      </c>
      <c r="W10" s="354">
        <v>0.892047637341529</v>
      </c>
      <c r="X10" s="354">
        <v>0.8487881091124061</v>
      </c>
      <c r="Y10" s="354">
        <v>0.8379752335433412</v>
      </c>
      <c r="Z10" s="354">
        <v>0.66194391425635</v>
      </c>
      <c r="AA10" s="354">
        <v>0.5435215729823301</v>
      </c>
    </row>
    <row r="11" spans="1:27" ht="14.25">
      <c r="A11" s="1" t="s">
        <v>912</v>
      </c>
      <c r="B11" s="318" t="s">
        <v>450</v>
      </c>
      <c r="C11" s="395">
        <v>-6.84</v>
      </c>
      <c r="D11" s="352"/>
      <c r="E11" s="323" t="s">
        <v>18</v>
      </c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</row>
    <row r="12" spans="1:27" ht="14.25">
      <c r="A12" s="1" t="s">
        <v>913</v>
      </c>
      <c r="B12" s="318" t="s">
        <v>451</v>
      </c>
      <c r="C12" s="395">
        <v>-7.99</v>
      </c>
      <c r="D12" s="352"/>
      <c r="E12" s="324" t="s">
        <v>19</v>
      </c>
      <c r="F12" s="354">
        <v>1.178954989742971</v>
      </c>
      <c r="G12" s="354">
        <v>1.1868362558656458</v>
      </c>
      <c r="H12" s="354">
        <v>1.096215286311133</v>
      </c>
      <c r="I12" s="354">
        <v>1.1242289661978782</v>
      </c>
      <c r="J12" s="354">
        <v>1.1100060642813827</v>
      </c>
      <c r="K12" s="354">
        <v>1.102906704172527</v>
      </c>
      <c r="L12" s="354">
        <v>1.1291277074209967</v>
      </c>
      <c r="M12" s="354">
        <v>1.1094915643291634</v>
      </c>
      <c r="N12" s="354">
        <v>1.1649520286672062</v>
      </c>
      <c r="O12" s="354">
        <v>1.1815558761513705</v>
      </c>
      <c r="P12" s="354">
        <v>1.163572560561467</v>
      </c>
      <c r="Q12" s="354">
        <v>1.0767665347654043</v>
      </c>
      <c r="R12" s="354">
        <v>1.080173101013552</v>
      </c>
      <c r="S12" s="354">
        <v>0.982854598085059</v>
      </c>
      <c r="T12" s="354">
        <v>1.028711404808021</v>
      </c>
      <c r="U12" s="354">
        <v>1.0277378715880208</v>
      </c>
      <c r="V12" s="354">
        <v>1.0035153246182578</v>
      </c>
      <c r="W12" s="354">
        <v>0.9954484328126616</v>
      </c>
      <c r="X12" s="354">
        <v>0.912303533887276</v>
      </c>
      <c r="Y12" s="354">
        <v>0.8908981314044605</v>
      </c>
      <c r="Z12" s="354">
        <v>0.6997375772454076</v>
      </c>
      <c r="AA12" s="354">
        <v>0.5732626707471822</v>
      </c>
    </row>
    <row r="13" spans="1:27" ht="14.25">
      <c r="A13" s="1" t="s">
        <v>914</v>
      </c>
      <c r="B13" s="318" t="s">
        <v>452</v>
      </c>
      <c r="C13" s="395">
        <v>-11.69</v>
      </c>
      <c r="D13" s="352"/>
      <c r="E13" s="323" t="s">
        <v>690</v>
      </c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3"/>
      <c r="AA13" s="353"/>
    </row>
    <row r="14" spans="1:27" ht="14.25">
      <c r="A14" s="1" t="s">
        <v>915</v>
      </c>
      <c r="B14" s="318" t="s">
        <v>453</v>
      </c>
      <c r="C14" s="395">
        <v>-7.45</v>
      </c>
      <c r="D14" s="352"/>
      <c r="E14" s="324" t="s">
        <v>21</v>
      </c>
      <c r="F14" s="354">
        <v>0.8929121210093033</v>
      </c>
      <c r="G14" s="354">
        <v>0.8716592049925384</v>
      </c>
      <c r="H14" s="354">
        <v>0.8158580043859649</v>
      </c>
      <c r="I14" s="354">
        <v>0.8263383443303177</v>
      </c>
      <c r="J14" s="354">
        <v>0.8000274876305662</v>
      </c>
      <c r="K14" s="354">
        <v>0.8147440273037543</v>
      </c>
      <c r="L14" s="354">
        <v>0.8402558155878839</v>
      </c>
      <c r="M14" s="354">
        <v>0.8301163586584531</v>
      </c>
      <c r="N14" s="354">
        <v>0.8750761318264871</v>
      </c>
      <c r="O14" s="354">
        <v>0.8383473999455486</v>
      </c>
      <c r="P14" s="354">
        <v>0.8699570513271844</v>
      </c>
      <c r="Q14" s="354">
        <v>0.8375070741369552</v>
      </c>
      <c r="R14" s="354">
        <v>0.851099339670561</v>
      </c>
      <c r="S14" s="354">
        <v>0.786759933655441</v>
      </c>
      <c r="T14" s="354">
        <v>0.8101275318829707</v>
      </c>
      <c r="U14" s="354">
        <v>0.7565192126098642</v>
      </c>
      <c r="V14" s="354">
        <v>0.7989530384644564</v>
      </c>
      <c r="W14" s="354">
        <v>0.8194040697674418</v>
      </c>
      <c r="X14" s="354">
        <v>0.8024538085152998</v>
      </c>
      <c r="Y14" s="354">
        <v>0.7976418344690299</v>
      </c>
      <c r="Z14" s="354">
        <v>0.6330114704166937</v>
      </c>
      <c r="AA14" s="354">
        <v>0.520383275261324</v>
      </c>
    </row>
    <row r="15" spans="1:4" ht="14.25">
      <c r="A15" s="1" t="s">
        <v>916</v>
      </c>
      <c r="B15" s="318" t="s">
        <v>454</v>
      </c>
      <c r="C15" s="395">
        <v>-5.88</v>
      </c>
      <c r="D15" s="352"/>
    </row>
    <row r="16" spans="1:4" ht="14.25">
      <c r="A16" s="1" t="s">
        <v>917</v>
      </c>
      <c r="B16" s="318" t="s">
        <v>455</v>
      </c>
      <c r="C16" s="395">
        <v>-8.76</v>
      </c>
      <c r="D16" s="352"/>
    </row>
    <row r="17" spans="1:4" ht="14.25">
      <c r="A17" s="1" t="s">
        <v>918</v>
      </c>
      <c r="B17" s="318" t="s">
        <v>456</v>
      </c>
      <c r="C17" s="395">
        <v>-4.58</v>
      </c>
      <c r="D17" s="352"/>
    </row>
    <row r="18" spans="1:27" ht="14.25">
      <c r="A18" s="1" t="s">
        <v>919</v>
      </c>
      <c r="B18" s="318" t="s">
        <v>457</v>
      </c>
      <c r="C18" s="395">
        <v>-8.21</v>
      </c>
      <c r="D18" s="352"/>
      <c r="Z18" s="433"/>
      <c r="AA18" s="433"/>
    </row>
    <row r="19" spans="1:27" ht="14.25">
      <c r="A19" s="1" t="s">
        <v>920</v>
      </c>
      <c r="B19" s="318" t="s">
        <v>458</v>
      </c>
      <c r="C19" s="395">
        <v>-16.04</v>
      </c>
      <c r="D19" s="352"/>
      <c r="Z19" s="433"/>
      <c r="AA19" s="433"/>
    </row>
    <row r="20" spans="1:27" ht="14.25">
      <c r="A20" s="1" t="s">
        <v>921</v>
      </c>
      <c r="B20" s="318" t="s">
        <v>459</v>
      </c>
      <c r="C20" s="395">
        <v>-9.91</v>
      </c>
      <c r="D20" s="352"/>
      <c r="Z20" s="433"/>
      <c r="AA20" s="433"/>
    </row>
    <row r="21" spans="1:4" ht="14.25">
      <c r="A21" s="1" t="s">
        <v>922</v>
      </c>
      <c r="B21" s="318" t="s">
        <v>460</v>
      </c>
      <c r="C21" s="395">
        <v>-8.32</v>
      </c>
      <c r="D21" s="352"/>
    </row>
    <row r="22" spans="1:4" ht="14.25">
      <c r="A22" s="1" t="s">
        <v>923</v>
      </c>
      <c r="B22" s="318" t="s">
        <v>461</v>
      </c>
      <c r="C22" s="395">
        <v>-16.13</v>
      </c>
      <c r="D22" s="352"/>
    </row>
    <row r="23" spans="1:4" ht="14.25">
      <c r="A23" s="1" t="s">
        <v>924</v>
      </c>
      <c r="B23" s="318" t="s">
        <v>462</v>
      </c>
      <c r="C23" s="395">
        <v>-7.76</v>
      </c>
      <c r="D23" s="352"/>
    </row>
    <row r="24" spans="1:4" ht="14.25">
      <c r="A24" s="1" t="s">
        <v>925</v>
      </c>
      <c r="B24" s="318" t="s">
        <v>463</v>
      </c>
      <c r="C24" s="395">
        <v>-17.5</v>
      </c>
      <c r="D24" s="352"/>
    </row>
    <row r="25" spans="1:4" ht="14.25">
      <c r="A25" s="1" t="s">
        <v>926</v>
      </c>
      <c r="B25" s="318" t="s">
        <v>464</v>
      </c>
      <c r="C25" s="395">
        <v>-6.95</v>
      </c>
      <c r="D25" s="352"/>
    </row>
    <row r="26" spans="1:4" ht="14.25">
      <c r="A26" s="1" t="s">
        <v>927</v>
      </c>
      <c r="B26" s="318" t="s">
        <v>465</v>
      </c>
      <c r="C26" s="395">
        <v>-10.54</v>
      </c>
      <c r="D26" s="352"/>
    </row>
    <row r="27" spans="1:4" ht="14.25">
      <c r="A27" s="1" t="s">
        <v>928</v>
      </c>
      <c r="B27" s="318" t="s">
        <v>701</v>
      </c>
      <c r="C27" s="395">
        <v>-7.34</v>
      </c>
      <c r="D27" s="352"/>
    </row>
    <row r="28" spans="1:4" ht="14.25">
      <c r="A28" s="1" t="s">
        <v>929</v>
      </c>
      <c r="B28" s="318" t="s">
        <v>466</v>
      </c>
      <c r="C28" s="395">
        <v>-6.61</v>
      </c>
      <c r="D28" s="352"/>
    </row>
    <row r="29" spans="1:4" ht="14.25">
      <c r="A29" s="1" t="s">
        <v>930</v>
      </c>
      <c r="B29" s="318" t="s">
        <v>467</v>
      </c>
      <c r="C29" s="395">
        <v>-2.8</v>
      </c>
      <c r="D29" s="352"/>
    </row>
    <row r="30" spans="1:4" ht="14.25">
      <c r="A30" s="1" t="s">
        <v>931</v>
      </c>
      <c r="B30" s="318" t="s">
        <v>468</v>
      </c>
      <c r="C30" s="395">
        <v>-5.93</v>
      </c>
      <c r="D30" s="352"/>
    </row>
    <row r="31" spans="1:4" ht="14.25">
      <c r="A31" s="1" t="s">
        <v>932</v>
      </c>
      <c r="B31" s="318" t="s">
        <v>469</v>
      </c>
      <c r="C31" s="395">
        <v>-4.8</v>
      </c>
      <c r="D31" s="352"/>
    </row>
    <row r="32" spans="1:4" ht="14.25">
      <c r="A32" s="1" t="s">
        <v>933</v>
      </c>
      <c r="B32" s="318" t="s">
        <v>470</v>
      </c>
      <c r="C32" s="395">
        <v>-5.15</v>
      </c>
      <c r="D32" s="352"/>
    </row>
    <row r="33" spans="1:4" ht="14.25">
      <c r="A33" s="1" t="s">
        <v>934</v>
      </c>
      <c r="B33" s="318" t="s">
        <v>471</v>
      </c>
      <c r="C33" s="395">
        <v>-14.71</v>
      </c>
      <c r="D33" s="352"/>
    </row>
    <row r="34" spans="1:4" ht="14.25">
      <c r="A34" s="1" t="s">
        <v>935</v>
      </c>
      <c r="B34" s="318" t="s">
        <v>697</v>
      </c>
      <c r="C34" s="395">
        <v>-10.04</v>
      </c>
      <c r="D34" s="352"/>
    </row>
    <row r="35" spans="1:4" ht="14.25">
      <c r="A35" s="1" t="s">
        <v>936</v>
      </c>
      <c r="B35" s="318" t="s">
        <v>472</v>
      </c>
      <c r="C35" s="395">
        <v>-12.41</v>
      </c>
      <c r="D35" s="352"/>
    </row>
    <row r="36" spans="1:4" ht="14.25">
      <c r="A36" s="1" t="s">
        <v>937</v>
      </c>
      <c r="B36" s="318" t="s">
        <v>473</v>
      </c>
      <c r="C36" s="395">
        <v>-7.99</v>
      </c>
      <c r="D36" s="352"/>
    </row>
    <row r="37" spans="1:4" ht="14.25">
      <c r="A37" s="1" t="s">
        <v>938</v>
      </c>
      <c r="B37" s="318" t="s">
        <v>474</v>
      </c>
      <c r="C37" s="395">
        <v>-13.05</v>
      </c>
      <c r="D37" s="352"/>
    </row>
    <row r="38" spans="1:4" ht="14.25">
      <c r="A38" s="1" t="s">
        <v>939</v>
      </c>
      <c r="B38" s="318" t="s">
        <v>475</v>
      </c>
      <c r="C38" s="395">
        <v>-5.45</v>
      </c>
      <c r="D38" s="352"/>
    </row>
    <row r="39" spans="1:4" ht="14.25">
      <c r="A39" s="1" t="s">
        <v>940</v>
      </c>
      <c r="B39" s="318" t="s">
        <v>476</v>
      </c>
      <c r="C39" s="395">
        <v>-4.45</v>
      </c>
      <c r="D39" s="352"/>
    </row>
    <row r="40" spans="1:4" ht="14.25">
      <c r="A40" s="1" t="s">
        <v>941</v>
      </c>
      <c r="B40" s="318" t="s">
        <v>477</v>
      </c>
      <c r="C40" s="395">
        <v>-1.47</v>
      </c>
      <c r="D40" s="352"/>
    </row>
    <row r="41" spans="1:4" ht="14.25">
      <c r="A41" s="1" t="s">
        <v>942</v>
      </c>
      <c r="B41" s="318" t="s">
        <v>478</v>
      </c>
      <c r="C41" s="395">
        <v>-10.47</v>
      </c>
      <c r="D41" s="352"/>
    </row>
    <row r="42" spans="1:4" ht="14.25">
      <c r="A42" s="1" t="s">
        <v>943</v>
      </c>
      <c r="B42" s="318" t="s">
        <v>479</v>
      </c>
      <c r="C42" s="395">
        <v>-4.38</v>
      </c>
      <c r="D42" s="352"/>
    </row>
    <row r="43" spans="1:4" ht="14.25">
      <c r="A43" s="1" t="s">
        <v>944</v>
      </c>
      <c r="B43" s="318" t="s">
        <v>480</v>
      </c>
      <c r="C43" s="395">
        <v>-2.86</v>
      </c>
      <c r="D43" s="352"/>
    </row>
    <row r="44" spans="1:4" ht="14.25">
      <c r="A44" s="1" t="s">
        <v>945</v>
      </c>
      <c r="B44" s="318" t="s">
        <v>481</v>
      </c>
      <c r="C44" s="395">
        <v>-5.43</v>
      </c>
      <c r="D44" s="352"/>
    </row>
    <row r="45" spans="1:4" ht="14.25">
      <c r="A45" s="1" t="s">
        <v>946</v>
      </c>
      <c r="B45" s="318" t="s">
        <v>482</v>
      </c>
      <c r="C45" s="395">
        <v>-16.52</v>
      </c>
      <c r="D45" s="352"/>
    </row>
    <row r="46" spans="1:4" ht="14.25">
      <c r="A46" s="1" t="s">
        <v>947</v>
      </c>
      <c r="B46" s="318" t="s">
        <v>702</v>
      </c>
      <c r="C46" s="395">
        <v>-7.82</v>
      </c>
      <c r="D46" s="352"/>
    </row>
    <row r="47" spans="1:4" ht="14.25">
      <c r="A47" s="1" t="s">
        <v>948</v>
      </c>
      <c r="B47" s="318" t="s">
        <v>483</v>
      </c>
      <c r="C47" s="395">
        <v>-8.33</v>
      </c>
      <c r="D47" s="352"/>
    </row>
    <row r="48" spans="1:4" ht="14.25">
      <c r="A48" s="1" t="s">
        <v>949</v>
      </c>
      <c r="B48" s="318" t="s">
        <v>484</v>
      </c>
      <c r="C48" s="395">
        <v>-10.12</v>
      </c>
      <c r="D48" s="352"/>
    </row>
    <row r="49" spans="1:4" ht="14.25">
      <c r="A49" s="1" t="s">
        <v>950</v>
      </c>
      <c r="B49" s="318" t="s">
        <v>485</v>
      </c>
      <c r="C49" s="395">
        <v>-2.94</v>
      </c>
      <c r="D49" s="352"/>
    </row>
    <row r="50" spans="1:4" ht="14.25">
      <c r="A50" s="1" t="s">
        <v>951</v>
      </c>
      <c r="B50" s="318" t="s">
        <v>486</v>
      </c>
      <c r="C50" s="395">
        <v>-9.46</v>
      </c>
      <c r="D50" s="352"/>
    </row>
    <row r="51" spans="1:4" ht="14.25">
      <c r="A51" s="1" t="s">
        <v>952</v>
      </c>
      <c r="B51" s="318" t="s">
        <v>487</v>
      </c>
      <c r="C51" s="395">
        <v>-10.73</v>
      </c>
      <c r="D51" s="352"/>
    </row>
    <row r="52" spans="1:4" ht="14.25">
      <c r="A52" s="1" t="s">
        <v>953</v>
      </c>
      <c r="B52" s="318" t="s">
        <v>488</v>
      </c>
      <c r="C52" s="395">
        <v>-5.57</v>
      </c>
      <c r="D52" s="352"/>
    </row>
    <row r="53" spans="1:4" ht="14.25">
      <c r="A53" s="1" t="s">
        <v>954</v>
      </c>
      <c r="B53" s="318" t="s">
        <v>489</v>
      </c>
      <c r="C53" s="395">
        <v>-10.3</v>
      </c>
      <c r="D53" s="352"/>
    </row>
    <row r="54" spans="1:4" ht="14.25">
      <c r="A54" s="1" t="s">
        <v>955</v>
      </c>
      <c r="B54" s="318" t="s">
        <v>490</v>
      </c>
      <c r="C54" s="395">
        <v>-10.27</v>
      </c>
      <c r="D54" s="352"/>
    </row>
    <row r="55" spans="1:4" ht="14.25">
      <c r="A55" s="1" t="s">
        <v>956</v>
      </c>
      <c r="B55" s="318" t="s">
        <v>491</v>
      </c>
      <c r="C55" s="395">
        <v>-9</v>
      </c>
      <c r="D55" s="352"/>
    </row>
    <row r="56" spans="1:4" ht="14.25">
      <c r="A56" s="1" t="s">
        <v>957</v>
      </c>
      <c r="B56" s="318" t="s">
        <v>492</v>
      </c>
      <c r="C56" s="395">
        <v>-7.67</v>
      </c>
      <c r="D56" s="352"/>
    </row>
    <row r="57" spans="1:4" ht="14.25">
      <c r="A57" s="1" t="s">
        <v>958</v>
      </c>
      <c r="B57" s="318" t="s">
        <v>493</v>
      </c>
      <c r="C57" s="395">
        <v>-5.86</v>
      </c>
      <c r="D57" s="352"/>
    </row>
    <row r="58" spans="1:4" ht="14.25">
      <c r="A58" s="1" t="s">
        <v>959</v>
      </c>
      <c r="B58" s="318" t="s">
        <v>494</v>
      </c>
      <c r="C58" s="395">
        <v>-5.55</v>
      </c>
      <c r="D58" s="352"/>
    </row>
    <row r="59" spans="1:4" ht="14.25">
      <c r="A59" s="1" t="s">
        <v>960</v>
      </c>
      <c r="B59" s="318" t="s">
        <v>495</v>
      </c>
      <c r="C59" s="395">
        <v>-2.28</v>
      </c>
      <c r="D59" s="352"/>
    </row>
    <row r="60" spans="1:4" ht="14.25">
      <c r="A60" s="1" t="s">
        <v>961</v>
      </c>
      <c r="B60" s="318" t="s">
        <v>496</v>
      </c>
      <c r="C60" s="395">
        <v>-16.07</v>
      </c>
      <c r="D60" s="352"/>
    </row>
    <row r="61" spans="1:4" ht="14.25">
      <c r="A61" s="1" t="s">
        <v>962</v>
      </c>
      <c r="B61" s="318" t="s">
        <v>497</v>
      </c>
      <c r="C61" s="395">
        <v>-13.65</v>
      </c>
      <c r="D61" s="352"/>
    </row>
    <row r="62" spans="1:4" ht="14.25">
      <c r="A62" s="1" t="s">
        <v>963</v>
      </c>
      <c r="B62" s="318" t="s">
        <v>498</v>
      </c>
      <c r="C62" s="395">
        <v>-12.15</v>
      </c>
      <c r="D62" s="352"/>
    </row>
    <row r="63" spans="1:4" ht="14.25">
      <c r="A63" s="1" t="s">
        <v>964</v>
      </c>
      <c r="B63" s="318" t="s">
        <v>499</v>
      </c>
      <c r="C63" s="395">
        <v>-13.11</v>
      </c>
      <c r="D63" s="352"/>
    </row>
    <row r="64" spans="1:4" ht="14.25">
      <c r="A64" s="1" t="s">
        <v>965</v>
      </c>
      <c r="B64" s="318" t="s">
        <v>703</v>
      </c>
      <c r="C64" s="395">
        <v>-12.08</v>
      </c>
      <c r="D64" s="352"/>
    </row>
    <row r="65" spans="1:4" ht="14.25">
      <c r="A65" s="1" t="s">
        <v>966</v>
      </c>
      <c r="B65" s="318" t="s">
        <v>500</v>
      </c>
      <c r="C65" s="395">
        <v>-12.02</v>
      </c>
      <c r="D65" s="352"/>
    </row>
    <row r="66" spans="1:4" ht="14.25">
      <c r="A66" s="1" t="s">
        <v>967</v>
      </c>
      <c r="B66" s="318" t="s">
        <v>501</v>
      </c>
      <c r="C66" s="395">
        <v>-14.57</v>
      </c>
      <c r="D66" s="352"/>
    </row>
    <row r="67" spans="1:4" ht="14.25">
      <c r="A67" s="1" t="s">
        <v>968</v>
      </c>
      <c r="B67" s="318" t="s">
        <v>502</v>
      </c>
      <c r="C67" s="395">
        <v>-8.89</v>
      </c>
      <c r="D67" s="352"/>
    </row>
    <row r="68" spans="1:4" ht="14.25">
      <c r="A68" s="1" t="s">
        <v>969</v>
      </c>
      <c r="B68" s="318" t="s">
        <v>503</v>
      </c>
      <c r="C68" s="395">
        <v>-10.07</v>
      </c>
      <c r="D68" s="352"/>
    </row>
    <row r="69" spans="1:4" ht="14.25">
      <c r="A69" s="1" t="s">
        <v>970</v>
      </c>
      <c r="B69" s="318" t="s">
        <v>504</v>
      </c>
      <c r="C69" s="395">
        <v>-12.93</v>
      </c>
      <c r="D69" s="352"/>
    </row>
    <row r="70" spans="1:4" ht="14.25">
      <c r="A70" s="1" t="s">
        <v>971</v>
      </c>
      <c r="B70" s="318" t="s">
        <v>505</v>
      </c>
      <c r="C70" s="395">
        <v>-12.97</v>
      </c>
      <c r="D70" s="352"/>
    </row>
    <row r="71" spans="1:4" ht="14.25">
      <c r="A71" s="1" t="s">
        <v>972</v>
      </c>
      <c r="B71" s="318" t="s">
        <v>506</v>
      </c>
      <c r="C71" s="395">
        <v>-18.05</v>
      </c>
      <c r="D71" s="352"/>
    </row>
    <row r="72" spans="1:4" ht="14.25">
      <c r="A72" s="1" t="s">
        <v>973</v>
      </c>
      <c r="B72" s="318" t="s">
        <v>507</v>
      </c>
      <c r="C72" s="395">
        <v>-10.87</v>
      </c>
      <c r="D72" s="352"/>
    </row>
    <row r="73" spans="1:4" ht="14.25">
      <c r="A73" s="1" t="s">
        <v>974</v>
      </c>
      <c r="B73" s="318" t="s">
        <v>704</v>
      </c>
      <c r="C73" s="395">
        <v>-7.76</v>
      </c>
      <c r="D73" s="352"/>
    </row>
    <row r="74" spans="1:4" ht="14.25">
      <c r="A74" s="1" t="s">
        <v>975</v>
      </c>
      <c r="B74" s="318" t="s">
        <v>508</v>
      </c>
      <c r="C74" s="395">
        <v>-6.39</v>
      </c>
      <c r="D74" s="352"/>
    </row>
    <row r="75" spans="1:4" ht="14.25">
      <c r="A75" s="1" t="s">
        <v>976</v>
      </c>
      <c r="B75" s="318" t="s">
        <v>509</v>
      </c>
      <c r="C75" s="395">
        <v>-9.78</v>
      </c>
      <c r="D75" s="352"/>
    </row>
    <row r="76" spans="1:4" ht="14.25">
      <c r="A76" s="1" t="s">
        <v>977</v>
      </c>
      <c r="B76" s="318" t="s">
        <v>510</v>
      </c>
      <c r="C76" s="395">
        <v>-5.79</v>
      </c>
      <c r="D76" s="352"/>
    </row>
    <row r="77" spans="1:4" ht="14.25">
      <c r="A77" s="1" t="s">
        <v>978</v>
      </c>
      <c r="B77" s="318" t="s">
        <v>511</v>
      </c>
      <c r="C77" s="395">
        <v>-9.48</v>
      </c>
      <c r="D77" s="352"/>
    </row>
    <row r="78" spans="1:4" ht="14.25">
      <c r="A78" s="1" t="s">
        <v>979</v>
      </c>
      <c r="B78" s="318" t="s">
        <v>512</v>
      </c>
      <c r="C78" s="395">
        <v>-8.78</v>
      </c>
      <c r="D78" s="352"/>
    </row>
    <row r="79" spans="1:4" ht="14.25">
      <c r="A79" s="1" t="s">
        <v>980</v>
      </c>
      <c r="B79" s="318" t="s">
        <v>513</v>
      </c>
      <c r="C79" s="395">
        <v>-6.85</v>
      </c>
      <c r="D79" s="352"/>
    </row>
    <row r="80" spans="1:4" ht="14.25">
      <c r="A80" s="1" t="s">
        <v>981</v>
      </c>
      <c r="B80" s="318" t="s">
        <v>514</v>
      </c>
      <c r="C80" s="395">
        <v>-1.42</v>
      </c>
      <c r="D80" s="352"/>
    </row>
    <row r="81" spans="1:4" ht="14.25">
      <c r="A81" s="1" t="s">
        <v>982</v>
      </c>
      <c r="B81" s="318" t="s">
        <v>515</v>
      </c>
      <c r="C81" s="395">
        <v>-6.64</v>
      </c>
      <c r="D81" s="352"/>
    </row>
    <row r="82" spans="1:4" ht="14.25">
      <c r="A82" s="1" t="s">
        <v>983</v>
      </c>
      <c r="B82" s="318" t="s">
        <v>516</v>
      </c>
      <c r="C82" s="395">
        <v>-9.54</v>
      </c>
      <c r="D82" s="352"/>
    </row>
    <row r="83" spans="1:4" ht="14.25">
      <c r="A83" s="1" t="s">
        <v>984</v>
      </c>
      <c r="B83" s="318" t="s">
        <v>705</v>
      </c>
      <c r="C83" s="395">
        <v>-12.49</v>
      </c>
      <c r="D83" s="352"/>
    </row>
    <row r="84" spans="1:4" ht="14.25">
      <c r="A84" s="1" t="s">
        <v>985</v>
      </c>
      <c r="B84" s="318" t="s">
        <v>517</v>
      </c>
      <c r="C84" s="395">
        <v>-9.67</v>
      </c>
      <c r="D84" s="352"/>
    </row>
    <row r="85" spans="1:4" ht="14.25">
      <c r="A85" s="1" t="s">
        <v>986</v>
      </c>
      <c r="B85" s="318" t="s">
        <v>518</v>
      </c>
      <c r="C85" s="395">
        <v>-9.04</v>
      </c>
      <c r="D85" s="352"/>
    </row>
    <row r="86" spans="1:4" ht="14.25">
      <c r="A86" s="1" t="s">
        <v>987</v>
      </c>
      <c r="B86" s="318" t="s">
        <v>519</v>
      </c>
      <c r="C86" s="395">
        <v>-17.96</v>
      </c>
      <c r="D86" s="352"/>
    </row>
    <row r="87" spans="1:4" ht="14.25">
      <c r="A87" s="1" t="s">
        <v>988</v>
      </c>
      <c r="B87" s="318" t="s">
        <v>520</v>
      </c>
      <c r="C87" s="395">
        <v>-11.95</v>
      </c>
      <c r="D87" s="352"/>
    </row>
    <row r="88" spans="1:4" ht="14.25">
      <c r="A88" s="1" t="s">
        <v>989</v>
      </c>
      <c r="B88" s="318" t="s">
        <v>521</v>
      </c>
      <c r="C88" s="395">
        <v>-8.16</v>
      </c>
      <c r="D88" s="352"/>
    </row>
    <row r="89" spans="1:4" ht="14.25">
      <c r="A89" s="1" t="s">
        <v>990</v>
      </c>
      <c r="B89" s="318" t="s">
        <v>522</v>
      </c>
      <c r="C89" s="395">
        <v>-23.67</v>
      </c>
      <c r="D89" s="352"/>
    </row>
    <row r="90" spans="1:4" ht="14.25">
      <c r="A90" s="1" t="s">
        <v>991</v>
      </c>
      <c r="B90" s="318" t="s">
        <v>523</v>
      </c>
      <c r="C90" s="395">
        <v>-12.32</v>
      </c>
      <c r="D90" s="352"/>
    </row>
    <row r="91" spans="1:4" ht="14.25">
      <c r="A91" s="1" t="s">
        <v>992</v>
      </c>
      <c r="B91" s="318" t="s">
        <v>524</v>
      </c>
      <c r="C91" s="395">
        <v>-18.1</v>
      </c>
      <c r="D91" s="352"/>
    </row>
    <row r="92" spans="1:4" ht="14.25">
      <c r="A92" s="1" t="s">
        <v>993</v>
      </c>
      <c r="B92" s="318" t="s">
        <v>525</v>
      </c>
      <c r="C92" s="395">
        <v>-11.98</v>
      </c>
      <c r="D92" s="352"/>
    </row>
    <row r="93" spans="1:4" ht="14.25">
      <c r="A93" s="1" t="s">
        <v>994</v>
      </c>
      <c r="B93" s="318" t="s">
        <v>526</v>
      </c>
      <c r="C93" s="395">
        <v>-19.45</v>
      </c>
      <c r="D93" s="352"/>
    </row>
    <row r="94" spans="1:4" ht="14.25">
      <c r="A94" s="1" t="s">
        <v>995</v>
      </c>
      <c r="B94" s="318" t="s">
        <v>706</v>
      </c>
      <c r="C94" s="395">
        <v>-8.71</v>
      </c>
      <c r="D94" s="352"/>
    </row>
    <row r="95" spans="1:4" ht="14.25">
      <c r="A95" s="1" t="s">
        <v>996</v>
      </c>
      <c r="B95" s="318" t="s">
        <v>527</v>
      </c>
      <c r="C95" s="395">
        <v>-8.85</v>
      </c>
      <c r="D95" s="352"/>
    </row>
    <row r="96" spans="1:4" ht="14.25">
      <c r="A96" s="1" t="s">
        <v>997</v>
      </c>
      <c r="B96" s="318" t="s">
        <v>528</v>
      </c>
      <c r="C96" s="395">
        <v>-8.44</v>
      </c>
      <c r="D96" s="352"/>
    </row>
    <row r="97" spans="1:4" ht="14.25">
      <c r="A97" s="1" t="s">
        <v>998</v>
      </c>
      <c r="B97" s="318" t="s">
        <v>529</v>
      </c>
      <c r="C97" s="395">
        <v>-10.96</v>
      </c>
      <c r="D97" s="352"/>
    </row>
    <row r="98" spans="1:4" ht="14.25">
      <c r="A98" s="1" t="s">
        <v>999</v>
      </c>
      <c r="B98" s="318" t="s">
        <v>530</v>
      </c>
      <c r="C98" s="395">
        <v>-7.03</v>
      </c>
      <c r="D98" s="352"/>
    </row>
    <row r="99" spans="1:4" ht="14.25">
      <c r="A99" s="1" t="s">
        <v>1000</v>
      </c>
      <c r="B99" s="318" t="s">
        <v>531</v>
      </c>
      <c r="C99" s="395">
        <v>-9.31</v>
      </c>
      <c r="D99" s="352"/>
    </row>
    <row r="100" spans="1:4" ht="14.25">
      <c r="A100" s="1" t="s">
        <v>1001</v>
      </c>
      <c r="B100" s="318" t="s">
        <v>532</v>
      </c>
      <c r="C100" s="395">
        <v>-11.1</v>
      </c>
      <c r="D100" s="352"/>
    </row>
    <row r="101" spans="1:4" ht="14.25">
      <c r="A101" s="1" t="s">
        <v>1002</v>
      </c>
      <c r="B101" s="318" t="s">
        <v>533</v>
      </c>
      <c r="C101" s="395">
        <v>-10.03</v>
      </c>
      <c r="D101" s="352"/>
    </row>
    <row r="102" spans="1:4" ht="14.25">
      <c r="A102" s="1" t="s">
        <v>1003</v>
      </c>
      <c r="B102" s="318" t="s">
        <v>534</v>
      </c>
      <c r="C102" s="395">
        <v>-10.89</v>
      </c>
      <c r="D102" s="352"/>
    </row>
    <row r="103" spans="1:4" ht="14.25">
      <c r="A103" s="1" t="s">
        <v>1004</v>
      </c>
      <c r="B103" s="318" t="s">
        <v>535</v>
      </c>
      <c r="C103" s="395">
        <v>-8.25</v>
      </c>
      <c r="D103" s="352"/>
    </row>
    <row r="104" spans="1:4" ht="14.25">
      <c r="A104" s="1" t="s">
        <v>1005</v>
      </c>
      <c r="B104" s="318" t="s">
        <v>536</v>
      </c>
      <c r="C104" s="395">
        <v>-6.84</v>
      </c>
      <c r="D104" s="352"/>
    </row>
    <row r="105" spans="1:4" ht="14.25">
      <c r="A105" s="1" t="s">
        <v>1006</v>
      </c>
      <c r="B105" s="318" t="s">
        <v>537</v>
      </c>
      <c r="C105" s="395">
        <v>-3.71</v>
      </c>
      <c r="D105" s="352"/>
    </row>
    <row r="106" spans="1:4" ht="14.25">
      <c r="A106" s="1" t="s">
        <v>1007</v>
      </c>
      <c r="B106" s="318" t="s">
        <v>538</v>
      </c>
      <c r="C106" s="395">
        <v>-7.06</v>
      </c>
      <c r="D106" s="352"/>
    </row>
    <row r="107" spans="1:4" ht="14.25">
      <c r="A107" s="1" t="s">
        <v>1008</v>
      </c>
      <c r="B107" s="318" t="s">
        <v>707</v>
      </c>
      <c r="C107" s="395">
        <v>-7.97</v>
      </c>
      <c r="D107" s="352"/>
    </row>
    <row r="108" spans="1:4" ht="14.25">
      <c r="A108" s="1" t="s">
        <v>1009</v>
      </c>
      <c r="B108" s="318" t="s">
        <v>539</v>
      </c>
      <c r="C108" s="395">
        <v>-6.27</v>
      </c>
      <c r="D108" s="352"/>
    </row>
    <row r="109" spans="1:4" ht="14.25">
      <c r="A109" s="1" t="s">
        <v>1010</v>
      </c>
      <c r="B109" s="318" t="s">
        <v>540</v>
      </c>
      <c r="C109" s="395">
        <v>-11.31</v>
      </c>
      <c r="D109" s="352"/>
    </row>
    <row r="110" spans="1:4" ht="14.25">
      <c r="A110" s="1" t="s">
        <v>1011</v>
      </c>
      <c r="B110" s="318" t="s">
        <v>541</v>
      </c>
      <c r="C110" s="395">
        <v>-13.17</v>
      </c>
      <c r="D110" s="352"/>
    </row>
    <row r="111" spans="1:4" ht="14.25">
      <c r="A111" s="1" t="s">
        <v>1012</v>
      </c>
      <c r="B111" s="318" t="s">
        <v>542</v>
      </c>
      <c r="C111" s="395">
        <v>-12.18</v>
      </c>
      <c r="D111" s="352"/>
    </row>
    <row r="112" spans="1:4" ht="14.25">
      <c r="A112" s="1" t="s">
        <v>1013</v>
      </c>
      <c r="B112" s="318" t="s">
        <v>543</v>
      </c>
      <c r="C112" s="395">
        <v>-10.95</v>
      </c>
      <c r="D112" s="352"/>
    </row>
    <row r="113" spans="1:4" ht="14.25">
      <c r="A113" s="1" t="s">
        <v>1014</v>
      </c>
      <c r="B113" s="318" t="s">
        <v>544</v>
      </c>
      <c r="C113" s="395">
        <v>-6.35</v>
      </c>
      <c r="D113" s="352"/>
    </row>
    <row r="114" spans="1:4" ht="14.25">
      <c r="A114" s="1" t="s">
        <v>1015</v>
      </c>
      <c r="B114" s="318" t="s">
        <v>545</v>
      </c>
      <c r="C114" s="395">
        <v>-7.38</v>
      </c>
      <c r="D114" s="352"/>
    </row>
    <row r="115" spans="1:4" ht="14.25">
      <c r="A115" s="1" t="s">
        <v>1016</v>
      </c>
      <c r="B115" s="318" t="s">
        <v>546</v>
      </c>
      <c r="C115" s="395">
        <v>-7.86</v>
      </c>
      <c r="D115" s="352"/>
    </row>
    <row r="116" spans="1:4" ht="14.25">
      <c r="A116" s="1" t="s">
        <v>1017</v>
      </c>
      <c r="B116" s="318" t="s">
        <v>547</v>
      </c>
      <c r="C116" s="395">
        <v>-3.24</v>
      </c>
      <c r="D116" s="352"/>
    </row>
    <row r="117" spans="1:4" ht="14.25">
      <c r="A117" s="1" t="s">
        <v>1018</v>
      </c>
      <c r="B117" s="318" t="s">
        <v>548</v>
      </c>
      <c r="C117" s="395">
        <v>-11.39</v>
      </c>
      <c r="D117" s="352"/>
    </row>
    <row r="118" spans="1:4" ht="14.25">
      <c r="A118" s="1" t="s">
        <v>1019</v>
      </c>
      <c r="B118" s="318" t="s">
        <v>549</v>
      </c>
      <c r="C118" s="395">
        <v>-5.3</v>
      </c>
      <c r="D118" s="352"/>
    </row>
    <row r="119" spans="1:4" ht="14.25">
      <c r="A119" s="1" t="s">
        <v>1020</v>
      </c>
      <c r="B119" s="318" t="s">
        <v>550</v>
      </c>
      <c r="C119" s="395">
        <v>1.47</v>
      </c>
      <c r="D119" s="352"/>
    </row>
    <row r="120" spans="1:4" ht="14.25">
      <c r="A120" s="1" t="s">
        <v>1021</v>
      </c>
      <c r="B120" s="318" t="s">
        <v>551</v>
      </c>
      <c r="C120" s="395">
        <v>-12.11</v>
      </c>
      <c r="D120" s="352"/>
    </row>
    <row r="121" spans="1:4" ht="14.25">
      <c r="A121" s="1" t="s">
        <v>1022</v>
      </c>
      <c r="B121" s="318" t="s">
        <v>552</v>
      </c>
      <c r="C121" s="395">
        <v>-10.12</v>
      </c>
      <c r="D121" s="352"/>
    </row>
    <row r="122" spans="1:4" ht="14.25">
      <c r="A122" s="1" t="s">
        <v>1023</v>
      </c>
      <c r="B122" s="318" t="s">
        <v>553</v>
      </c>
      <c r="C122" s="395">
        <v>-13.06</v>
      </c>
      <c r="D122" s="352"/>
    </row>
    <row r="123" spans="1:4" ht="14.25">
      <c r="A123" s="1" t="s">
        <v>1024</v>
      </c>
      <c r="B123" s="318" t="s">
        <v>554</v>
      </c>
      <c r="C123" s="395">
        <v>-12.47</v>
      </c>
      <c r="D123" s="352"/>
    </row>
    <row r="124" spans="1:4" ht="14.25">
      <c r="A124" s="1" t="s">
        <v>1025</v>
      </c>
      <c r="B124" s="318" t="s">
        <v>708</v>
      </c>
      <c r="C124" s="395">
        <v>-3.49</v>
      </c>
      <c r="D124" s="352"/>
    </row>
    <row r="125" spans="1:4" ht="14.25">
      <c r="A125" s="1" t="s">
        <v>1026</v>
      </c>
      <c r="B125" s="318" t="s">
        <v>555</v>
      </c>
      <c r="C125" s="395">
        <v>-6.38</v>
      </c>
      <c r="D125" s="352"/>
    </row>
    <row r="126" spans="1:4" ht="14.25">
      <c r="A126" s="1" t="s">
        <v>1027</v>
      </c>
      <c r="B126" s="318" t="s">
        <v>556</v>
      </c>
      <c r="C126" s="395">
        <v>-3.26</v>
      </c>
      <c r="D126" s="352"/>
    </row>
    <row r="127" spans="1:4" ht="14.25">
      <c r="A127" s="1" t="s">
        <v>1028</v>
      </c>
      <c r="B127" s="318" t="s">
        <v>557</v>
      </c>
      <c r="C127" s="395">
        <v>-5.55</v>
      </c>
      <c r="D127" s="352"/>
    </row>
    <row r="128" spans="1:4" ht="14.25">
      <c r="A128" s="1" t="s">
        <v>1029</v>
      </c>
      <c r="B128" s="318" t="s">
        <v>558</v>
      </c>
      <c r="C128" s="395">
        <v>-4.28</v>
      </c>
      <c r="D128" s="352"/>
    </row>
    <row r="129" spans="1:4" ht="14.25">
      <c r="A129" s="1" t="s">
        <v>1030</v>
      </c>
      <c r="B129" s="318" t="s">
        <v>559</v>
      </c>
      <c r="C129" s="395">
        <v>-6.94</v>
      </c>
      <c r="D129" s="352"/>
    </row>
    <row r="130" spans="1:4" ht="14.25">
      <c r="A130" s="1" t="s">
        <v>1031</v>
      </c>
      <c r="B130" s="318" t="s">
        <v>560</v>
      </c>
      <c r="C130" s="395">
        <v>-3.99</v>
      </c>
      <c r="D130" s="352"/>
    </row>
    <row r="131" spans="1:4" ht="14.25">
      <c r="A131" s="1" t="s">
        <v>1032</v>
      </c>
      <c r="B131" s="318" t="s">
        <v>561</v>
      </c>
      <c r="C131" s="395">
        <v>1.45</v>
      </c>
      <c r="D131" s="352"/>
    </row>
    <row r="132" spans="1:4" ht="14.25">
      <c r="A132" s="1" t="s">
        <v>1033</v>
      </c>
      <c r="B132" s="318" t="s">
        <v>562</v>
      </c>
      <c r="C132" s="395">
        <v>-8.13</v>
      </c>
      <c r="D132" s="352"/>
    </row>
    <row r="133" spans="1:4" ht="14.25">
      <c r="A133" s="1" t="s">
        <v>1034</v>
      </c>
      <c r="B133" s="318" t="s">
        <v>563</v>
      </c>
      <c r="C133" s="395">
        <v>-2.72</v>
      </c>
      <c r="D133" s="352"/>
    </row>
    <row r="134" spans="1:4" ht="14.25">
      <c r="A134" s="1" t="s">
        <v>1035</v>
      </c>
      <c r="B134" s="318" t="s">
        <v>564</v>
      </c>
      <c r="C134" s="395">
        <v>-1.67</v>
      </c>
      <c r="D134" s="352"/>
    </row>
    <row r="135" spans="1:4" ht="14.25">
      <c r="A135" s="1" t="s">
        <v>1036</v>
      </c>
      <c r="B135" s="318" t="s">
        <v>565</v>
      </c>
      <c r="C135" s="395">
        <v>-13.37</v>
      </c>
      <c r="D135" s="352"/>
    </row>
    <row r="136" spans="1:4" ht="14.25">
      <c r="A136" s="1" t="s">
        <v>1037</v>
      </c>
      <c r="B136" s="318" t="s">
        <v>566</v>
      </c>
      <c r="C136" s="395">
        <v>-3.37</v>
      </c>
      <c r="D136" s="352"/>
    </row>
    <row r="137" spans="1:4" ht="14.25">
      <c r="A137" s="1" t="s">
        <v>1038</v>
      </c>
      <c r="B137" s="318" t="s">
        <v>567</v>
      </c>
      <c r="C137" s="395">
        <v>-1.18</v>
      </c>
      <c r="D137" s="352"/>
    </row>
    <row r="138" spans="1:4" ht="14.25">
      <c r="A138" s="1" t="s">
        <v>1039</v>
      </c>
      <c r="B138" s="318" t="s">
        <v>568</v>
      </c>
      <c r="C138" s="395">
        <v>-6.55</v>
      </c>
      <c r="D138" s="352"/>
    </row>
    <row r="139" spans="1:4" ht="14.25">
      <c r="A139" s="1" t="s">
        <v>1040</v>
      </c>
      <c r="B139" s="318" t="s">
        <v>569</v>
      </c>
      <c r="C139" s="395">
        <v>-4.49</v>
      </c>
      <c r="D139" s="352"/>
    </row>
    <row r="140" spans="1:4" ht="14.25">
      <c r="A140" s="1" t="s">
        <v>1041</v>
      </c>
      <c r="B140" s="318" t="s">
        <v>570</v>
      </c>
      <c r="C140" s="395">
        <v>1.73</v>
      </c>
      <c r="D140" s="352"/>
    </row>
    <row r="141" spans="1:4" ht="14.25">
      <c r="A141" s="1" t="s">
        <v>1042</v>
      </c>
      <c r="B141" s="318" t="s">
        <v>571</v>
      </c>
      <c r="C141" s="395">
        <v>-15.56</v>
      </c>
      <c r="D141" s="352"/>
    </row>
    <row r="142" spans="1:4" ht="14.25">
      <c r="A142" s="1" t="s">
        <v>1043</v>
      </c>
      <c r="B142" s="318" t="s">
        <v>572</v>
      </c>
      <c r="C142" s="395">
        <v>-9.06</v>
      </c>
      <c r="D142" s="352"/>
    </row>
    <row r="143" spans="1:4" ht="14.25">
      <c r="A143" s="1" t="s">
        <v>1044</v>
      </c>
      <c r="B143" s="318" t="s">
        <v>709</v>
      </c>
      <c r="C143" s="395">
        <v>-3.98</v>
      </c>
      <c r="D143" s="352"/>
    </row>
    <row r="144" spans="1:4" ht="14.25">
      <c r="A144" s="1" t="s">
        <v>1045</v>
      </c>
      <c r="B144" s="318" t="s">
        <v>573</v>
      </c>
      <c r="C144" s="395">
        <v>-6.19</v>
      </c>
      <c r="D144" s="352"/>
    </row>
    <row r="145" spans="1:4" ht="14.25">
      <c r="A145" s="1" t="s">
        <v>1046</v>
      </c>
      <c r="B145" s="318" t="s">
        <v>574</v>
      </c>
      <c r="C145" s="395">
        <v>-3.76</v>
      </c>
      <c r="D145" s="352"/>
    </row>
    <row r="146" spans="1:4" ht="14.25">
      <c r="A146" s="1" t="s">
        <v>1047</v>
      </c>
      <c r="B146" s="318" t="s">
        <v>575</v>
      </c>
      <c r="C146" s="395">
        <v>0.44</v>
      </c>
      <c r="D146" s="352"/>
    </row>
    <row r="147" spans="1:4" ht="14.25">
      <c r="A147" s="1" t="s">
        <v>1048</v>
      </c>
      <c r="B147" s="318" t="s">
        <v>576</v>
      </c>
      <c r="C147" s="395">
        <v>-5.92</v>
      </c>
      <c r="D147" s="352"/>
    </row>
    <row r="148" spans="1:4" ht="14.25">
      <c r="A148" s="1" t="s">
        <v>1049</v>
      </c>
      <c r="B148" s="318" t="s">
        <v>577</v>
      </c>
      <c r="C148" s="395">
        <v>-9.94</v>
      </c>
      <c r="D148" s="352"/>
    </row>
    <row r="149" spans="1:4" ht="14.25">
      <c r="A149" s="1" t="s">
        <v>1050</v>
      </c>
      <c r="B149" s="318" t="s">
        <v>578</v>
      </c>
      <c r="C149" s="395">
        <v>-5.77</v>
      </c>
      <c r="D149" s="352"/>
    </row>
    <row r="150" spans="1:4" ht="14.25">
      <c r="A150" s="1" t="s">
        <v>1051</v>
      </c>
      <c r="B150" s="318" t="s">
        <v>579</v>
      </c>
      <c r="C150" s="395">
        <v>-2.86</v>
      </c>
      <c r="D150" s="352"/>
    </row>
    <row r="151" spans="1:4" ht="14.25">
      <c r="A151" s="1" t="s">
        <v>1052</v>
      </c>
      <c r="B151" s="318" t="s">
        <v>710</v>
      </c>
      <c r="C151" s="395">
        <v>-2.61</v>
      </c>
      <c r="D151" s="352"/>
    </row>
    <row r="152" spans="1:4" ht="14.25">
      <c r="A152" s="1" t="s">
        <v>1053</v>
      </c>
      <c r="B152" s="318" t="s">
        <v>580</v>
      </c>
      <c r="C152" s="395">
        <v>-2.23</v>
      </c>
      <c r="D152" s="352"/>
    </row>
    <row r="153" spans="1:4" ht="14.25">
      <c r="A153" s="1" t="s">
        <v>1054</v>
      </c>
      <c r="B153" s="318" t="s">
        <v>581</v>
      </c>
      <c r="C153" s="395">
        <v>-5.8</v>
      </c>
      <c r="D153" s="352"/>
    </row>
    <row r="154" spans="1:4" ht="14.25">
      <c r="A154" s="1" t="s">
        <v>1055</v>
      </c>
      <c r="B154" s="318" t="s">
        <v>582</v>
      </c>
      <c r="C154" s="395">
        <v>-4.41</v>
      </c>
      <c r="D154" s="352"/>
    </row>
    <row r="155" spans="1:4" ht="14.25">
      <c r="A155" s="1" t="s">
        <v>1056</v>
      </c>
      <c r="B155" s="318" t="s">
        <v>583</v>
      </c>
      <c r="C155" s="395">
        <v>-1.1</v>
      </c>
      <c r="D155" s="352"/>
    </row>
    <row r="156" spans="1:4" ht="14.25">
      <c r="A156" s="1" t="s">
        <v>1057</v>
      </c>
      <c r="B156" s="318" t="s">
        <v>584</v>
      </c>
      <c r="C156" s="395">
        <v>1.86</v>
      </c>
      <c r="D156" s="352"/>
    </row>
    <row r="157" spans="1:4" ht="14.25">
      <c r="A157" s="1" t="s">
        <v>1058</v>
      </c>
      <c r="B157" s="318" t="s">
        <v>585</v>
      </c>
      <c r="C157" s="395">
        <v>-6.95</v>
      </c>
      <c r="D157" s="352"/>
    </row>
    <row r="158" spans="1:4" ht="14.25">
      <c r="A158" s="1" t="s">
        <v>1059</v>
      </c>
      <c r="B158" s="318" t="s">
        <v>586</v>
      </c>
      <c r="C158" s="395">
        <v>-1.18</v>
      </c>
      <c r="D158" s="352"/>
    </row>
    <row r="159" spans="1:4" ht="14.25">
      <c r="A159" s="1" t="s">
        <v>1060</v>
      </c>
      <c r="B159" s="318" t="s">
        <v>587</v>
      </c>
      <c r="C159" s="395">
        <v>-7.34</v>
      </c>
      <c r="D159" s="352"/>
    </row>
    <row r="160" spans="1:4" ht="14.25">
      <c r="A160" s="1" t="s">
        <v>1061</v>
      </c>
      <c r="B160" s="318" t="s">
        <v>588</v>
      </c>
      <c r="C160" s="395">
        <v>-1.95</v>
      </c>
      <c r="D160" s="352"/>
    </row>
    <row r="161" spans="1:4" ht="14.25">
      <c r="A161" s="1" t="s">
        <v>1062</v>
      </c>
      <c r="B161" s="318" t="s">
        <v>589</v>
      </c>
      <c r="C161" s="395">
        <v>-7.11</v>
      </c>
      <c r="D161" s="352"/>
    </row>
    <row r="162" spans="1:4" ht="14.25">
      <c r="A162" s="1" t="s">
        <v>1063</v>
      </c>
      <c r="B162" s="318" t="s">
        <v>590</v>
      </c>
      <c r="C162" s="395">
        <v>-8.73</v>
      </c>
      <c r="D162" s="352"/>
    </row>
    <row r="163" spans="1:4" ht="14.25">
      <c r="A163" s="1" t="s">
        <v>1064</v>
      </c>
      <c r="B163" s="318" t="s">
        <v>711</v>
      </c>
      <c r="C163" s="395">
        <v>-8.71</v>
      </c>
      <c r="D163" s="352"/>
    </row>
    <row r="164" spans="1:4" ht="14.25">
      <c r="A164" s="1" t="s">
        <v>1065</v>
      </c>
      <c r="B164" s="318" t="s">
        <v>591</v>
      </c>
      <c r="C164" s="395">
        <v>-6.24</v>
      </c>
      <c r="D164" s="352"/>
    </row>
    <row r="165" spans="1:4" ht="14.25">
      <c r="A165" s="1" t="s">
        <v>1066</v>
      </c>
      <c r="B165" s="318" t="s">
        <v>592</v>
      </c>
      <c r="C165" s="395">
        <v>-10.79</v>
      </c>
      <c r="D165" s="352"/>
    </row>
    <row r="166" spans="1:4" ht="14.25">
      <c r="A166" s="1" t="s">
        <v>1067</v>
      </c>
      <c r="B166" s="318" t="s">
        <v>593</v>
      </c>
      <c r="C166" s="395">
        <v>-12.41</v>
      </c>
      <c r="D166" s="352"/>
    </row>
    <row r="167" spans="1:4" ht="14.25">
      <c r="A167" s="1" t="s">
        <v>1068</v>
      </c>
      <c r="B167" s="318" t="s">
        <v>594</v>
      </c>
      <c r="C167" s="395">
        <v>-12.8</v>
      </c>
      <c r="D167" s="352"/>
    </row>
    <row r="168" spans="1:4" ht="14.25">
      <c r="A168" s="1" t="s">
        <v>1069</v>
      </c>
      <c r="B168" s="318" t="s">
        <v>595</v>
      </c>
      <c r="C168" s="395">
        <v>-6.66</v>
      </c>
      <c r="D168" s="352"/>
    </row>
    <row r="169" spans="1:4" ht="14.25">
      <c r="A169" s="1" t="s">
        <v>1070</v>
      </c>
      <c r="B169" s="318" t="s">
        <v>596</v>
      </c>
      <c r="C169" s="395">
        <v>-6.51</v>
      </c>
      <c r="D169" s="352"/>
    </row>
    <row r="170" spans="1:4" ht="14.25">
      <c r="A170" s="1" t="s">
        <v>1071</v>
      </c>
      <c r="B170" s="318" t="s">
        <v>597</v>
      </c>
      <c r="C170" s="395">
        <v>-9.44</v>
      </c>
      <c r="D170" s="352"/>
    </row>
    <row r="171" spans="1:4" ht="14.25">
      <c r="A171" s="1" t="s">
        <v>1072</v>
      </c>
      <c r="B171" s="318" t="s">
        <v>598</v>
      </c>
      <c r="C171" s="395">
        <v>-8.02</v>
      </c>
      <c r="D171" s="352"/>
    </row>
    <row r="172" spans="1:4" ht="14.25">
      <c r="A172" s="1" t="s">
        <v>1073</v>
      </c>
      <c r="B172" s="318" t="s">
        <v>599</v>
      </c>
      <c r="C172" s="395">
        <v>-7.42</v>
      </c>
      <c r="D172" s="352"/>
    </row>
    <row r="173" spans="1:4" ht="14.25">
      <c r="A173" s="1" t="s">
        <v>1074</v>
      </c>
      <c r="B173" s="318" t="s">
        <v>600</v>
      </c>
      <c r="C173" s="395">
        <v>-10.1</v>
      </c>
      <c r="D173" s="352"/>
    </row>
    <row r="174" spans="1:4" ht="14.25">
      <c r="A174" s="1" t="s">
        <v>1075</v>
      </c>
      <c r="B174" s="318" t="s">
        <v>712</v>
      </c>
      <c r="C174" s="395">
        <v>-10.74</v>
      </c>
      <c r="D174" s="352"/>
    </row>
    <row r="175" spans="1:4" ht="14.25">
      <c r="A175" s="1" t="s">
        <v>1076</v>
      </c>
      <c r="B175" s="318" t="s">
        <v>601</v>
      </c>
      <c r="C175" s="395">
        <v>-12.77</v>
      </c>
      <c r="D175" s="352"/>
    </row>
    <row r="176" spans="1:4" ht="14.25">
      <c r="A176" s="1" t="s">
        <v>1077</v>
      </c>
      <c r="B176" s="318" t="s">
        <v>602</v>
      </c>
      <c r="C176" s="395">
        <v>-10.52</v>
      </c>
      <c r="D176" s="352"/>
    </row>
    <row r="177" spans="1:4" ht="14.25">
      <c r="A177" s="1" t="s">
        <v>1078</v>
      </c>
      <c r="B177" s="318" t="s">
        <v>603</v>
      </c>
      <c r="C177" s="395">
        <v>-17.87</v>
      </c>
      <c r="D177" s="352"/>
    </row>
    <row r="178" spans="1:4" ht="14.25">
      <c r="A178" s="1" t="s">
        <v>1079</v>
      </c>
      <c r="B178" s="318" t="s">
        <v>604</v>
      </c>
      <c r="C178" s="395">
        <v>-8.87</v>
      </c>
      <c r="D178" s="352"/>
    </row>
    <row r="179" spans="1:4" ht="14.25">
      <c r="A179" s="1" t="s">
        <v>1080</v>
      </c>
      <c r="B179" s="318" t="s">
        <v>605</v>
      </c>
      <c r="C179" s="395">
        <v>-7.13</v>
      </c>
      <c r="D179" s="352"/>
    </row>
    <row r="180" spans="1:4" ht="14.25">
      <c r="A180" s="1" t="s">
        <v>1081</v>
      </c>
      <c r="B180" s="318" t="s">
        <v>606</v>
      </c>
      <c r="C180" s="395">
        <v>-15.41</v>
      </c>
      <c r="D180" s="352"/>
    </row>
    <row r="181" spans="1:4" ht="14.25">
      <c r="A181" s="1" t="s">
        <v>1082</v>
      </c>
      <c r="B181" s="318" t="s">
        <v>607</v>
      </c>
      <c r="C181" s="395">
        <v>-10.12</v>
      </c>
      <c r="D181" s="352"/>
    </row>
    <row r="182" spans="1:4" ht="14.25">
      <c r="A182" s="1" t="s">
        <v>1083</v>
      </c>
      <c r="B182" s="318" t="s">
        <v>608</v>
      </c>
      <c r="C182" s="395">
        <v>-9.26</v>
      </c>
      <c r="D182" s="352"/>
    </row>
    <row r="183" spans="1:4" ht="14.25">
      <c r="A183" s="1" t="s">
        <v>1084</v>
      </c>
      <c r="B183" s="318" t="s">
        <v>713</v>
      </c>
      <c r="C183" s="395">
        <v>-8.62</v>
      </c>
      <c r="D183" s="352"/>
    </row>
    <row r="184" spans="1:4" ht="14.25">
      <c r="A184" s="1" t="s">
        <v>1085</v>
      </c>
      <c r="B184" s="318" t="s">
        <v>609</v>
      </c>
      <c r="C184" s="395">
        <v>-9.11</v>
      </c>
      <c r="D184" s="352"/>
    </row>
    <row r="185" spans="1:4" ht="14.25">
      <c r="A185" s="1" t="s">
        <v>1086</v>
      </c>
      <c r="B185" s="318" t="s">
        <v>610</v>
      </c>
      <c r="C185" s="395">
        <v>-10.31</v>
      </c>
      <c r="D185" s="352"/>
    </row>
    <row r="186" spans="1:4" ht="14.25">
      <c r="A186" s="1" t="s">
        <v>1087</v>
      </c>
      <c r="B186" s="318" t="s">
        <v>611</v>
      </c>
      <c r="C186" s="395">
        <v>-10.12</v>
      </c>
      <c r="D186" s="352"/>
    </row>
    <row r="187" spans="1:4" ht="14.25">
      <c r="A187" s="1" t="s">
        <v>1088</v>
      </c>
      <c r="B187" s="318" t="s">
        <v>612</v>
      </c>
      <c r="C187" s="395">
        <v>-9.83</v>
      </c>
      <c r="D187" s="352"/>
    </row>
    <row r="188" spans="1:4" ht="14.25">
      <c r="A188" s="1" t="s">
        <v>1089</v>
      </c>
      <c r="B188" s="318" t="s">
        <v>613</v>
      </c>
      <c r="C188" s="395">
        <v>-13.38</v>
      </c>
      <c r="D188" s="352"/>
    </row>
    <row r="189" spans="1:4" ht="14.25">
      <c r="A189" s="1" t="s">
        <v>1090</v>
      </c>
      <c r="B189" s="318" t="s">
        <v>614</v>
      </c>
      <c r="C189" s="395">
        <v>-8.42</v>
      </c>
      <c r="D189" s="352"/>
    </row>
    <row r="190" spans="1:4" ht="14.25">
      <c r="A190" s="1" t="s">
        <v>1091</v>
      </c>
      <c r="B190" s="318" t="s">
        <v>615</v>
      </c>
      <c r="C190" s="395">
        <v>-6.6</v>
      </c>
      <c r="D190" s="352"/>
    </row>
    <row r="191" spans="1:4" ht="14.25">
      <c r="A191" s="1" t="s">
        <v>1092</v>
      </c>
      <c r="B191" s="318" t="s">
        <v>616</v>
      </c>
      <c r="C191" s="395">
        <v>-7.54</v>
      </c>
      <c r="D191" s="352"/>
    </row>
    <row r="192" spans="1:4" ht="14.25">
      <c r="A192" s="1" t="s">
        <v>1093</v>
      </c>
      <c r="B192" s="318" t="s">
        <v>617</v>
      </c>
      <c r="C192" s="395">
        <v>-8.69</v>
      </c>
      <c r="D192" s="352"/>
    </row>
    <row r="193" spans="1:4" ht="14.25">
      <c r="A193" s="1" t="s">
        <v>1094</v>
      </c>
      <c r="B193" s="318" t="s">
        <v>618</v>
      </c>
      <c r="C193" s="395">
        <v>-8.72</v>
      </c>
      <c r="D193" s="352"/>
    </row>
    <row r="194" spans="1:4" ht="14.25">
      <c r="A194" s="1" t="s">
        <v>1095</v>
      </c>
      <c r="B194" s="318" t="s">
        <v>619</v>
      </c>
      <c r="C194" s="395">
        <v>-5.99</v>
      </c>
      <c r="D194" s="352"/>
    </row>
    <row r="195" spans="1:4" ht="14.25">
      <c r="A195" s="1" t="s">
        <v>1096</v>
      </c>
      <c r="B195" s="318" t="s">
        <v>620</v>
      </c>
      <c r="C195" s="395">
        <v>-10.15</v>
      </c>
      <c r="D195" s="352"/>
    </row>
    <row r="196" spans="1:4" ht="14.25">
      <c r="A196" s="1" t="s">
        <v>1097</v>
      </c>
      <c r="B196" s="318" t="s">
        <v>621</v>
      </c>
      <c r="C196" s="395">
        <v>-7.21</v>
      </c>
      <c r="D196" s="352"/>
    </row>
    <row r="197" spans="1:4" ht="14.25">
      <c r="A197" s="1" t="s">
        <v>1098</v>
      </c>
      <c r="B197" s="318" t="s">
        <v>714</v>
      </c>
      <c r="C197" s="395">
        <v>-6.96</v>
      </c>
      <c r="D197" s="352"/>
    </row>
    <row r="198" spans="1:4" ht="14.25">
      <c r="A198" s="1" t="s">
        <v>1099</v>
      </c>
      <c r="B198" s="318" t="s">
        <v>622</v>
      </c>
      <c r="C198" s="395">
        <v>-5.62</v>
      </c>
      <c r="D198" s="352"/>
    </row>
    <row r="199" spans="1:4" ht="14.25">
      <c r="A199" s="1" t="s">
        <v>1100</v>
      </c>
      <c r="B199" s="318" t="s">
        <v>623</v>
      </c>
      <c r="C199" s="395">
        <v>-4.44</v>
      </c>
      <c r="D199" s="352"/>
    </row>
    <row r="200" spans="1:4" ht="14.25">
      <c r="A200" s="1" t="s">
        <v>1101</v>
      </c>
      <c r="B200" s="318" t="s">
        <v>624</v>
      </c>
      <c r="C200" s="395">
        <v>-5.84</v>
      </c>
      <c r="D200" s="352"/>
    </row>
    <row r="201" spans="1:4" ht="14.25">
      <c r="A201" s="1" t="s">
        <v>1102</v>
      </c>
      <c r="B201" s="318" t="s">
        <v>625</v>
      </c>
      <c r="C201" s="395">
        <v>-6.47</v>
      </c>
      <c r="D201" s="352"/>
    </row>
    <row r="202" spans="1:4" ht="14.25">
      <c r="A202" s="1" t="s">
        <v>1103</v>
      </c>
      <c r="B202" s="318" t="s">
        <v>626</v>
      </c>
      <c r="C202" s="395">
        <v>-14.18</v>
      </c>
      <c r="D202" s="352"/>
    </row>
    <row r="203" spans="1:4" ht="14.25">
      <c r="A203" s="1" t="s">
        <v>1104</v>
      </c>
      <c r="B203" s="318" t="s">
        <v>627</v>
      </c>
      <c r="C203" s="395">
        <v>-5.42</v>
      </c>
      <c r="D203" s="352"/>
    </row>
    <row r="204" spans="1:4" ht="14.25">
      <c r="A204" s="1" t="s">
        <v>1105</v>
      </c>
      <c r="B204" s="318" t="s">
        <v>628</v>
      </c>
      <c r="C204" s="395">
        <v>-7.98</v>
      </c>
      <c r="D204" s="352"/>
    </row>
    <row r="205" spans="1:4" ht="14.25">
      <c r="A205" s="1" t="s">
        <v>1106</v>
      </c>
      <c r="B205" s="318" t="s">
        <v>629</v>
      </c>
      <c r="C205" s="395">
        <v>-10.3</v>
      </c>
      <c r="D205" s="352"/>
    </row>
    <row r="206" spans="1:4" ht="14.25">
      <c r="A206" s="1" t="s">
        <v>1107</v>
      </c>
      <c r="B206" s="318" t="s">
        <v>715</v>
      </c>
      <c r="C206" s="395">
        <v>-6.37</v>
      </c>
      <c r="D206" s="352"/>
    </row>
    <row r="207" spans="1:4" ht="14.25">
      <c r="A207" s="1" t="s">
        <v>1108</v>
      </c>
      <c r="B207" s="318" t="s">
        <v>630</v>
      </c>
      <c r="C207" s="395">
        <v>-8.98</v>
      </c>
      <c r="D207" s="352"/>
    </row>
    <row r="208" spans="1:4" ht="14.25">
      <c r="A208" s="1" t="s">
        <v>1109</v>
      </c>
      <c r="B208" s="318" t="s">
        <v>631</v>
      </c>
      <c r="C208" s="395">
        <v>-5.92</v>
      </c>
      <c r="D208" s="352"/>
    </row>
    <row r="209" spans="1:4" ht="14.25">
      <c r="A209" s="1" t="s">
        <v>1110</v>
      </c>
      <c r="B209" s="318" t="s">
        <v>632</v>
      </c>
      <c r="C209" s="395">
        <v>-4.07</v>
      </c>
      <c r="D209" s="352"/>
    </row>
    <row r="210" spans="1:4" ht="14.25">
      <c r="A210" s="1" t="s">
        <v>1111</v>
      </c>
      <c r="B210" s="318" t="s">
        <v>633</v>
      </c>
      <c r="C210" s="395">
        <v>-3.68</v>
      </c>
      <c r="D210" s="352"/>
    </row>
    <row r="211" spans="1:4" ht="14.25">
      <c r="A211" s="1" t="s">
        <v>1112</v>
      </c>
      <c r="B211" s="318" t="s">
        <v>634</v>
      </c>
      <c r="C211" s="395">
        <v>-3.59</v>
      </c>
      <c r="D211" s="352"/>
    </row>
    <row r="212" spans="1:4" ht="14.25">
      <c r="A212" s="1" t="s">
        <v>1113</v>
      </c>
      <c r="B212" s="318" t="s">
        <v>635</v>
      </c>
      <c r="C212" s="395">
        <v>-8.78</v>
      </c>
      <c r="D212" s="352"/>
    </row>
    <row r="213" spans="1:4" ht="14.25">
      <c r="A213" s="1" t="s">
        <v>1114</v>
      </c>
      <c r="B213" s="318" t="s">
        <v>636</v>
      </c>
      <c r="C213" s="395">
        <v>-11.79</v>
      </c>
      <c r="D213" s="352"/>
    </row>
    <row r="214" spans="1:4" ht="14.25">
      <c r="A214" s="1" t="s">
        <v>1115</v>
      </c>
      <c r="B214" s="318" t="s">
        <v>716</v>
      </c>
      <c r="C214" s="395">
        <v>-6.76</v>
      </c>
      <c r="D214" s="352"/>
    </row>
    <row r="215" spans="1:4" ht="14.25">
      <c r="A215" s="1" t="s">
        <v>1116</v>
      </c>
      <c r="B215" s="318" t="s">
        <v>637</v>
      </c>
      <c r="C215" s="395">
        <v>-7.57</v>
      </c>
      <c r="D215" s="352"/>
    </row>
    <row r="216" spans="1:4" ht="14.25">
      <c r="A216" s="1" t="s">
        <v>1117</v>
      </c>
      <c r="B216" s="318" t="s">
        <v>638</v>
      </c>
      <c r="C216" s="395">
        <v>-0.95</v>
      </c>
      <c r="D216" s="352"/>
    </row>
    <row r="217" spans="1:4" ht="14.25">
      <c r="A217" s="1" t="s">
        <v>1118</v>
      </c>
      <c r="B217" s="318" t="s">
        <v>639</v>
      </c>
      <c r="C217" s="395">
        <v>-10.15</v>
      </c>
      <c r="D217" s="352"/>
    </row>
    <row r="218" spans="1:4" ht="14.25">
      <c r="A218" s="1" t="s">
        <v>1119</v>
      </c>
      <c r="B218" s="318" t="s">
        <v>640</v>
      </c>
      <c r="C218" s="395">
        <v>-5.08</v>
      </c>
      <c r="D218" s="352"/>
    </row>
    <row r="219" spans="1:4" ht="14.25">
      <c r="A219" s="1" t="s">
        <v>1120</v>
      </c>
      <c r="B219" s="318" t="s">
        <v>641</v>
      </c>
      <c r="C219" s="395">
        <v>-10.42</v>
      </c>
      <c r="D219" s="352"/>
    </row>
    <row r="220" spans="1:4" ht="14.25">
      <c r="A220" s="1" t="s">
        <v>1121</v>
      </c>
      <c r="B220" s="318" t="s">
        <v>642</v>
      </c>
      <c r="C220" s="395">
        <v>-9.51</v>
      </c>
      <c r="D220" s="352"/>
    </row>
    <row r="221" spans="1:4" ht="14.25">
      <c r="A221" s="1" t="s">
        <v>1122</v>
      </c>
      <c r="B221" s="318" t="s">
        <v>717</v>
      </c>
      <c r="C221" s="395">
        <v>-8.48</v>
      </c>
      <c r="D221" s="352"/>
    </row>
    <row r="222" spans="1:4" ht="14.25">
      <c r="A222" s="1" t="s">
        <v>1123</v>
      </c>
      <c r="B222" s="318" t="s">
        <v>643</v>
      </c>
      <c r="C222" s="395">
        <v>-7.73</v>
      </c>
      <c r="D222" s="352"/>
    </row>
    <row r="223" spans="1:4" ht="14.25">
      <c r="A223" s="1" t="s">
        <v>1124</v>
      </c>
      <c r="B223" s="318" t="s">
        <v>644</v>
      </c>
      <c r="C223" s="395">
        <v>-0.31</v>
      </c>
      <c r="D223" s="352"/>
    </row>
    <row r="224" spans="1:4" ht="14.25">
      <c r="A224" s="1" t="s">
        <v>1125</v>
      </c>
      <c r="B224" s="318" t="s">
        <v>645</v>
      </c>
      <c r="C224" s="395">
        <v>-8.38</v>
      </c>
      <c r="D224" s="352"/>
    </row>
    <row r="225" spans="1:4" ht="14.25">
      <c r="A225" s="1" t="s">
        <v>1126</v>
      </c>
      <c r="B225" s="318" t="s">
        <v>646</v>
      </c>
      <c r="C225" s="395">
        <v>-11.03</v>
      </c>
      <c r="D225" s="352"/>
    </row>
    <row r="226" spans="1:4" ht="14.25">
      <c r="A226" s="1" t="s">
        <v>1127</v>
      </c>
      <c r="B226" s="318" t="s">
        <v>647</v>
      </c>
      <c r="C226" s="395">
        <v>-4.56</v>
      </c>
      <c r="D226" s="352"/>
    </row>
    <row r="227" spans="1:4" ht="14.25">
      <c r="A227" s="1" t="s">
        <v>1128</v>
      </c>
      <c r="B227" s="318" t="s">
        <v>648</v>
      </c>
      <c r="C227" s="395">
        <v>-13.77</v>
      </c>
      <c r="D227" s="352"/>
    </row>
    <row r="228" spans="1:4" ht="14.25">
      <c r="A228" s="1" t="s">
        <v>1129</v>
      </c>
      <c r="B228" s="318" t="s">
        <v>649</v>
      </c>
      <c r="C228" s="395">
        <v>-12.56</v>
      </c>
      <c r="D228" s="352"/>
    </row>
    <row r="229" spans="1:4" ht="14.25">
      <c r="A229" s="1" t="s">
        <v>1130</v>
      </c>
      <c r="B229" s="318" t="s">
        <v>650</v>
      </c>
      <c r="C229" s="395">
        <v>-10.95</v>
      </c>
      <c r="D229" s="352"/>
    </row>
    <row r="230" spans="1:4" ht="14.25">
      <c r="A230" s="1" t="s">
        <v>1131</v>
      </c>
      <c r="B230" s="318" t="s">
        <v>651</v>
      </c>
      <c r="C230" s="395">
        <v>-15.54</v>
      </c>
      <c r="D230" s="352"/>
    </row>
    <row r="231" spans="1:4" ht="14.25">
      <c r="A231" s="1" t="s">
        <v>1132</v>
      </c>
      <c r="B231" s="318" t="s">
        <v>652</v>
      </c>
      <c r="C231" s="395">
        <v>-6.74</v>
      </c>
      <c r="D231" s="352"/>
    </row>
    <row r="232" spans="1:4" ht="14.25">
      <c r="A232" s="1" t="s">
        <v>1133</v>
      </c>
      <c r="B232" s="318" t="s">
        <v>653</v>
      </c>
      <c r="C232" s="395">
        <v>-3.93</v>
      </c>
      <c r="D232" s="352"/>
    </row>
    <row r="233" spans="1:4" ht="14.25">
      <c r="A233" s="1" t="s">
        <v>1134</v>
      </c>
      <c r="B233" s="318" t="s">
        <v>654</v>
      </c>
      <c r="C233" s="395">
        <v>-6.54</v>
      </c>
      <c r="D233" s="352"/>
    </row>
    <row r="234" spans="1:4" ht="14.25">
      <c r="A234" s="1" t="s">
        <v>1135</v>
      </c>
      <c r="B234" s="318" t="s">
        <v>655</v>
      </c>
      <c r="C234" s="395">
        <v>-4.61</v>
      </c>
      <c r="D234" s="352"/>
    </row>
    <row r="235" spans="1:4" ht="14.25">
      <c r="A235" s="1" t="s">
        <v>1136</v>
      </c>
      <c r="B235" s="318" t="s">
        <v>656</v>
      </c>
      <c r="C235" s="395">
        <v>-16.75</v>
      </c>
      <c r="D235" s="352"/>
    </row>
    <row r="236" spans="1:4" ht="14.25">
      <c r="A236" s="1" t="s">
        <v>1137</v>
      </c>
      <c r="B236" s="318" t="s">
        <v>657</v>
      </c>
      <c r="C236" s="395">
        <v>-11.21</v>
      </c>
      <c r="D236" s="352"/>
    </row>
    <row r="237" spans="1:4" ht="14.25">
      <c r="A237" s="1" t="s">
        <v>1138</v>
      </c>
      <c r="B237" s="318" t="s">
        <v>658</v>
      </c>
      <c r="C237" s="395">
        <v>-14.87</v>
      </c>
      <c r="D237" s="352"/>
    </row>
    <row r="238" spans="1:4" ht="14.25">
      <c r="A238" s="1" t="s">
        <v>1139</v>
      </c>
      <c r="B238" s="318" t="s">
        <v>718</v>
      </c>
      <c r="C238" s="395">
        <v>-9.99</v>
      </c>
      <c r="D238" s="352"/>
    </row>
    <row r="239" spans="1:4" ht="14.25">
      <c r="A239" s="1" t="s">
        <v>1140</v>
      </c>
      <c r="B239" s="318" t="s">
        <v>659</v>
      </c>
      <c r="C239" s="395">
        <v>-9.15</v>
      </c>
      <c r="D239" s="352"/>
    </row>
    <row r="240" spans="1:4" ht="14.25">
      <c r="A240" s="1" t="s">
        <v>1141</v>
      </c>
      <c r="B240" s="318" t="s">
        <v>660</v>
      </c>
      <c r="C240" s="395">
        <v>-15.32</v>
      </c>
      <c r="D240" s="352"/>
    </row>
    <row r="241" spans="1:4" ht="14.25">
      <c r="A241" s="1" t="s">
        <v>1142</v>
      </c>
      <c r="B241" s="318" t="s">
        <v>661</v>
      </c>
      <c r="C241" s="395">
        <v>-8.51</v>
      </c>
      <c r="D241" s="352"/>
    </row>
    <row r="242" spans="1:4" ht="14.25">
      <c r="A242" s="1" t="s">
        <v>1143</v>
      </c>
      <c r="B242" s="318" t="s">
        <v>662</v>
      </c>
      <c r="C242" s="395">
        <v>-13.68</v>
      </c>
      <c r="D242" s="352"/>
    </row>
    <row r="243" spans="1:4" ht="14.25">
      <c r="A243" s="1" t="s">
        <v>1144</v>
      </c>
      <c r="B243" s="318" t="s">
        <v>663</v>
      </c>
      <c r="C243" s="395">
        <v>-9.4</v>
      </c>
      <c r="D243" s="352"/>
    </row>
    <row r="244" spans="1:4" ht="14.25">
      <c r="A244" s="1" t="s">
        <v>1145</v>
      </c>
      <c r="B244" s="318" t="s">
        <v>664</v>
      </c>
      <c r="C244" s="395">
        <v>-11.31</v>
      </c>
      <c r="D244" s="352"/>
    </row>
    <row r="245" spans="1:4" ht="14.25">
      <c r="A245" s="1" t="s">
        <v>1146</v>
      </c>
      <c r="B245" s="318" t="s">
        <v>665</v>
      </c>
      <c r="C245" s="395">
        <v>-9.76</v>
      </c>
      <c r="D245" s="352"/>
    </row>
    <row r="246" spans="1:4" ht="14.25">
      <c r="A246" s="1" t="s">
        <v>1147</v>
      </c>
      <c r="B246" s="318" t="s">
        <v>666</v>
      </c>
      <c r="C246" s="395">
        <v>-5.94</v>
      </c>
      <c r="D246" s="352"/>
    </row>
    <row r="247" spans="1:4" ht="14.25">
      <c r="A247" s="1" t="s">
        <v>1148</v>
      </c>
      <c r="B247" s="318" t="s">
        <v>719</v>
      </c>
      <c r="C247" s="395">
        <v>-9.32</v>
      </c>
      <c r="D247" s="352"/>
    </row>
    <row r="248" spans="1:4" ht="14.25">
      <c r="A248" s="1" t="s">
        <v>1149</v>
      </c>
      <c r="B248" s="318" t="s">
        <v>582</v>
      </c>
      <c r="C248" s="395">
        <v>-10.87</v>
      </c>
      <c r="D248" s="352"/>
    </row>
    <row r="249" spans="1:4" ht="14.25">
      <c r="A249" s="1" t="s">
        <v>1150</v>
      </c>
      <c r="B249" s="318" t="s">
        <v>667</v>
      </c>
      <c r="C249" s="395">
        <v>-18.69</v>
      </c>
      <c r="D249" s="352"/>
    </row>
    <row r="250" spans="1:3" ht="14.25">
      <c r="A250" s="1" t="s">
        <v>1151</v>
      </c>
      <c r="B250" s="318" t="s">
        <v>668</v>
      </c>
      <c r="C250" s="395">
        <v>-10.88</v>
      </c>
    </row>
    <row r="251" spans="1:3" ht="14.25">
      <c r="A251" s="1" t="s">
        <v>1152</v>
      </c>
      <c r="B251" s="318" t="s">
        <v>669</v>
      </c>
      <c r="C251" s="395">
        <v>-8.31</v>
      </c>
    </row>
    <row r="252" spans="1:3" ht="14.25">
      <c r="A252" s="1" t="s">
        <v>1153</v>
      </c>
      <c r="B252" s="318" t="s">
        <v>670</v>
      </c>
      <c r="C252" s="395">
        <v>-5.79</v>
      </c>
    </row>
    <row r="253" spans="1:3" ht="14.25">
      <c r="A253" s="1" t="s">
        <v>1154</v>
      </c>
      <c r="B253" s="318" t="s">
        <v>671</v>
      </c>
      <c r="C253" s="395">
        <v>-5.16</v>
      </c>
    </row>
    <row r="254" spans="1:3" ht="14.25">
      <c r="A254" s="1" t="s">
        <v>1155</v>
      </c>
      <c r="B254" s="318" t="s">
        <v>672</v>
      </c>
      <c r="C254" s="395">
        <v>-15.53</v>
      </c>
    </row>
    <row r="255" spans="1:3" ht="14.25">
      <c r="A255" s="1" t="s">
        <v>1156</v>
      </c>
      <c r="B255" s="318" t="s">
        <v>673</v>
      </c>
      <c r="C255" s="395">
        <v>-13.06</v>
      </c>
    </row>
    <row r="256" spans="1:3" ht="14.25">
      <c r="A256" s="1" t="s">
        <v>1157</v>
      </c>
      <c r="B256" s="318" t="s">
        <v>674</v>
      </c>
      <c r="C256" s="395">
        <v>-16.49</v>
      </c>
    </row>
    <row r="257" spans="1:3" ht="14.25">
      <c r="A257" s="1" t="s">
        <v>1158</v>
      </c>
      <c r="B257" s="318" t="s">
        <v>675</v>
      </c>
      <c r="C257" s="395">
        <v>-6.53</v>
      </c>
    </row>
    <row r="258" spans="1:3" ht="14.25">
      <c r="A258" s="1" t="s">
        <v>1159</v>
      </c>
      <c r="B258" s="318" t="s">
        <v>676</v>
      </c>
      <c r="C258" s="395">
        <v>-13.01</v>
      </c>
    </row>
    <row r="259" spans="1:3" ht="14.25">
      <c r="A259" s="1" t="s">
        <v>1160</v>
      </c>
      <c r="B259" s="318" t="s">
        <v>677</v>
      </c>
      <c r="C259" s="395">
        <v>-10.89</v>
      </c>
    </row>
    <row r="260" spans="1:3" ht="14.25">
      <c r="A260" s="1" t="s">
        <v>1161</v>
      </c>
      <c r="B260" s="318" t="s">
        <v>678</v>
      </c>
      <c r="C260" s="395">
        <v>-16.13</v>
      </c>
    </row>
    <row r="261" spans="1:3" ht="14.25">
      <c r="A261" s="1" t="s">
        <v>1162</v>
      </c>
      <c r="B261" s="318" t="s">
        <v>679</v>
      </c>
      <c r="C261" s="395">
        <v>-10.56</v>
      </c>
    </row>
    <row r="262" spans="1:3" ht="14.25">
      <c r="A262" s="1" t="s">
        <v>1163</v>
      </c>
      <c r="B262" s="318" t="s">
        <v>680</v>
      </c>
      <c r="C262" s="395">
        <v>-9.5</v>
      </c>
    </row>
    <row r="263" spans="1:3" ht="14.25">
      <c r="A263" s="1" t="s">
        <v>1164</v>
      </c>
      <c r="B263" s="318" t="s">
        <v>681</v>
      </c>
      <c r="C263" s="395">
        <v>-2.71</v>
      </c>
    </row>
    <row r="264" spans="1:3" ht="14.25">
      <c r="A264" s="1" t="s">
        <v>1165</v>
      </c>
      <c r="B264" s="318" t="s">
        <v>682</v>
      </c>
      <c r="C264" s="395">
        <v>-11.01</v>
      </c>
    </row>
    <row r="265" spans="1:3" ht="14.25">
      <c r="A265" s="1" t="s">
        <v>1166</v>
      </c>
      <c r="B265" s="318" t="s">
        <v>683</v>
      </c>
      <c r="C265" s="395">
        <v>-12.67</v>
      </c>
    </row>
    <row r="266" spans="1:3" ht="14.25">
      <c r="A266" s="1" t="s">
        <v>1167</v>
      </c>
      <c r="B266" s="318" t="s">
        <v>720</v>
      </c>
      <c r="C266" s="395">
        <v>-3.59</v>
      </c>
    </row>
    <row r="267" spans="1:3" ht="14.25">
      <c r="A267" s="1" t="s">
        <v>1168</v>
      </c>
      <c r="B267" s="318" t="s">
        <v>684</v>
      </c>
      <c r="C267" s="395">
        <v>-3.59</v>
      </c>
    </row>
    <row r="268" spans="1:3" ht="14.25">
      <c r="A268" s="1" t="s">
        <v>1169</v>
      </c>
      <c r="B268" s="318" t="s">
        <v>721</v>
      </c>
      <c r="C268" s="395">
        <v>-7.76</v>
      </c>
    </row>
    <row r="269" spans="1:3" ht="14.25">
      <c r="A269" s="1" t="s">
        <v>1170</v>
      </c>
      <c r="B269" s="318" t="s">
        <v>685</v>
      </c>
      <c r="C269" s="395">
        <v>-7.76</v>
      </c>
    </row>
    <row r="270" spans="1:3" ht="14.25">
      <c r="A270" s="1" t="s">
        <v>1171</v>
      </c>
      <c r="B270" s="318" t="s">
        <v>722</v>
      </c>
      <c r="C270" s="395">
        <v>-4.39</v>
      </c>
    </row>
    <row r="271" spans="1:3" ht="14.25">
      <c r="A271" s="1" t="s">
        <v>1172</v>
      </c>
      <c r="B271" s="318" t="s">
        <v>686</v>
      </c>
      <c r="C271" s="395">
        <v>-4.39</v>
      </c>
    </row>
    <row r="272" spans="1:3" ht="14.25">
      <c r="A272" s="1" t="s">
        <v>1173</v>
      </c>
      <c r="B272" s="318" t="s">
        <v>723</v>
      </c>
      <c r="C272" s="395">
        <v>-6.67</v>
      </c>
    </row>
    <row r="273" spans="1:3" ht="14.25">
      <c r="A273" s="1" t="s">
        <v>1174</v>
      </c>
      <c r="B273" s="318" t="s">
        <v>687</v>
      </c>
      <c r="C273" s="395">
        <v>-6.67</v>
      </c>
    </row>
  </sheetData>
  <hyperlinks>
    <hyperlink ref="I1:I2" location="'Spis tablic   List of tables'!A1" display="Powrót do spisu tablic"/>
    <hyperlink ref="I1" location="'Spis    List'!A4" display="Powrót do spisu map"/>
    <hyperlink ref="I2" location="'Spis    List'!A4" display="Return to list of map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3"/>
  <sheetViews>
    <sheetView showGridLines="0" workbookViewId="0" topLeftCell="A1">
      <selection activeCell="B3" sqref="B3"/>
    </sheetView>
  </sheetViews>
  <sheetFormatPr defaultColWidth="8.796875" defaultRowHeight="14.25"/>
  <cols>
    <col min="1" max="1" width="9" style="1" customWidth="1"/>
    <col min="2" max="2" width="21.59765625" style="0" customWidth="1"/>
    <col min="4" max="4" width="9" style="106" customWidth="1"/>
    <col min="6" max="6" width="18" style="0" customWidth="1"/>
  </cols>
  <sheetData>
    <row r="1" spans="2:13" ht="14.25">
      <c r="B1" s="45" t="s">
        <v>1269</v>
      </c>
      <c r="M1" s="312" t="s">
        <v>421</v>
      </c>
    </row>
    <row r="2" spans="2:13" ht="14.25">
      <c r="B2" s="10" t="s">
        <v>1272</v>
      </c>
      <c r="M2" s="313" t="s">
        <v>422</v>
      </c>
    </row>
    <row r="3" ht="14.25">
      <c r="M3" s="60"/>
    </row>
    <row r="4" spans="1:19" s="106" customFormat="1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106" customFormat="1" ht="93" customHeight="1">
      <c r="A5" s="1"/>
      <c r="B5" s="321"/>
      <c r="C5" s="363" t="s">
        <v>858</v>
      </c>
      <c r="D5" s="363" t="s">
        <v>859</v>
      </c>
      <c r="E5" s="48"/>
      <c r="F5" s="456" t="s">
        <v>860</v>
      </c>
      <c r="G5" s="23"/>
      <c r="H5" s="23"/>
      <c r="I5" s="23"/>
      <c r="J5" s="23"/>
      <c r="K5" s="23"/>
      <c r="L5" s="1"/>
      <c r="M5" s="1"/>
      <c r="N5" s="1"/>
      <c r="O5" s="1"/>
      <c r="P5" s="1"/>
      <c r="Q5" s="1"/>
      <c r="R5" s="1"/>
      <c r="S5" s="1"/>
    </row>
    <row r="6" spans="1:19" s="106" customFormat="1" ht="14.25">
      <c r="A6" s="1" t="s">
        <v>907</v>
      </c>
      <c r="B6" s="319" t="s">
        <v>440</v>
      </c>
      <c r="C6" s="320">
        <v>-4766</v>
      </c>
      <c r="D6" s="394">
        <v>-2.33</v>
      </c>
      <c r="E6" s="351"/>
      <c r="F6" s="457" t="s">
        <v>861</v>
      </c>
      <c r="G6" s="23"/>
      <c r="H6" s="23"/>
      <c r="I6" s="23"/>
      <c r="J6" s="23"/>
      <c r="K6" s="1"/>
      <c r="L6" s="1"/>
      <c r="M6" s="1"/>
      <c r="N6" s="1"/>
      <c r="O6" s="1"/>
      <c r="P6" s="1"/>
      <c r="Q6" s="1"/>
      <c r="R6" s="1"/>
      <c r="S6" s="1"/>
    </row>
    <row r="7" spans="1:19" s="106" customFormat="1" ht="14.25">
      <c r="A7" s="1" t="s">
        <v>908</v>
      </c>
      <c r="B7" s="318" t="s">
        <v>700</v>
      </c>
      <c r="C7" s="317">
        <v>-138</v>
      </c>
      <c r="D7" s="395">
        <v>-1.29</v>
      </c>
      <c r="E7" s="352"/>
      <c r="F7" s="24"/>
      <c r="G7" s="23"/>
      <c r="H7" s="23"/>
      <c r="I7" s="23"/>
      <c r="J7" s="23"/>
      <c r="K7" s="1"/>
      <c r="L7" s="1"/>
      <c r="M7" s="1"/>
      <c r="N7" s="1"/>
      <c r="O7" s="1"/>
      <c r="P7" s="1"/>
      <c r="Q7" s="1"/>
      <c r="R7" s="1"/>
      <c r="S7" s="1"/>
    </row>
    <row r="8" spans="1:15" s="106" customFormat="1" ht="14.25">
      <c r="A8" s="1" t="s">
        <v>909</v>
      </c>
      <c r="B8" s="318" t="s">
        <v>447</v>
      </c>
      <c r="C8" s="317">
        <v>-94</v>
      </c>
      <c r="D8" s="395">
        <v>-5.95</v>
      </c>
      <c r="E8" s="352"/>
      <c r="F8" s="458"/>
      <c r="G8" s="470" t="s">
        <v>880</v>
      </c>
      <c r="H8" s="470"/>
      <c r="I8" s="470" t="s">
        <v>881</v>
      </c>
      <c r="J8" s="470"/>
      <c r="K8" s="1"/>
      <c r="L8" s="1"/>
      <c r="M8" s="1"/>
      <c r="N8" s="1"/>
      <c r="O8" s="1"/>
    </row>
    <row r="9" spans="1:15" s="106" customFormat="1" ht="14.25">
      <c r="A9" s="1" t="s">
        <v>910</v>
      </c>
      <c r="B9" s="318" t="s">
        <v>448</v>
      </c>
      <c r="C9" s="317">
        <v>-17</v>
      </c>
      <c r="D9" s="395">
        <v>-3.21</v>
      </c>
      <c r="E9" s="352"/>
      <c r="F9" s="459"/>
      <c r="G9" s="460">
        <v>2010</v>
      </c>
      <c r="H9" s="460">
        <v>2021</v>
      </c>
      <c r="I9" s="460">
        <v>2010</v>
      </c>
      <c r="J9" s="460">
        <v>2021</v>
      </c>
      <c r="K9" s="1"/>
      <c r="L9" s="1"/>
      <c r="M9" s="1"/>
      <c r="N9" s="1"/>
      <c r="O9" s="1"/>
    </row>
    <row r="10" spans="1:10" s="106" customFormat="1" ht="14.25">
      <c r="A10" s="1" t="s">
        <v>911</v>
      </c>
      <c r="B10" s="318" t="s">
        <v>449</v>
      </c>
      <c r="C10" s="317">
        <v>169</v>
      </c>
      <c r="D10" s="395">
        <v>11.24</v>
      </c>
      <c r="E10" s="352"/>
      <c r="F10" s="461" t="s">
        <v>879</v>
      </c>
      <c r="G10" s="461">
        <v>934</v>
      </c>
      <c r="H10" s="461">
        <v>940</v>
      </c>
      <c r="I10" s="461">
        <v>961</v>
      </c>
      <c r="J10" s="461">
        <v>925</v>
      </c>
    </row>
    <row r="11" spans="1:10" s="106" customFormat="1" ht="14.25">
      <c r="A11" s="1" t="s">
        <v>912</v>
      </c>
      <c r="B11" s="318" t="s">
        <v>450</v>
      </c>
      <c r="C11" s="317">
        <v>3</v>
      </c>
      <c r="D11" s="395">
        <v>0.59</v>
      </c>
      <c r="E11" s="352"/>
      <c r="F11" s="184" t="s">
        <v>862</v>
      </c>
      <c r="G11" s="461">
        <v>643</v>
      </c>
      <c r="H11" s="461">
        <v>712</v>
      </c>
      <c r="I11" s="461">
        <v>564</v>
      </c>
      <c r="J11" s="461">
        <v>710</v>
      </c>
    </row>
    <row r="12" spans="1:10" s="106" customFormat="1" ht="14.25">
      <c r="A12" s="1" t="s">
        <v>913</v>
      </c>
      <c r="B12" s="318" t="s">
        <v>451</v>
      </c>
      <c r="C12" s="317">
        <v>-24</v>
      </c>
      <c r="D12" s="395">
        <v>-4.79</v>
      </c>
      <c r="E12" s="352"/>
      <c r="F12" s="184" t="s">
        <v>863</v>
      </c>
      <c r="G12" s="461">
        <v>397</v>
      </c>
      <c r="H12" s="461">
        <v>518</v>
      </c>
      <c r="I12" s="461">
        <v>386</v>
      </c>
      <c r="J12" s="461">
        <v>489</v>
      </c>
    </row>
    <row r="13" spans="1:10" s="106" customFormat="1" ht="14.25">
      <c r="A13" s="1" t="s">
        <v>914</v>
      </c>
      <c r="B13" s="318" t="s">
        <v>452</v>
      </c>
      <c r="C13" s="317">
        <v>-12</v>
      </c>
      <c r="D13" s="395">
        <v>-3.6</v>
      </c>
      <c r="E13" s="352"/>
      <c r="F13" s="184" t="s">
        <v>864</v>
      </c>
      <c r="G13" s="461">
        <v>349</v>
      </c>
      <c r="H13" s="461">
        <v>341</v>
      </c>
      <c r="I13" s="461">
        <v>556</v>
      </c>
      <c r="J13" s="461">
        <v>368</v>
      </c>
    </row>
    <row r="14" spans="1:10" s="106" customFormat="1" ht="14.25">
      <c r="A14" s="1" t="s">
        <v>915</v>
      </c>
      <c r="B14" s="318" t="s">
        <v>453</v>
      </c>
      <c r="C14" s="317">
        <v>-29</v>
      </c>
      <c r="D14" s="395">
        <v>-7.45</v>
      </c>
      <c r="E14" s="352"/>
      <c r="F14" s="184" t="s">
        <v>865</v>
      </c>
      <c r="G14" s="461">
        <v>659</v>
      </c>
      <c r="H14" s="461">
        <v>341</v>
      </c>
      <c r="I14" s="461">
        <v>1529</v>
      </c>
      <c r="J14" s="461">
        <v>639</v>
      </c>
    </row>
    <row r="15" spans="1:19" s="106" customFormat="1" ht="14.25">
      <c r="A15" s="1" t="s">
        <v>916</v>
      </c>
      <c r="B15" s="318" t="s">
        <v>454</v>
      </c>
      <c r="C15" s="317">
        <v>8</v>
      </c>
      <c r="D15" s="395">
        <v>1.96</v>
      </c>
      <c r="E15" s="352"/>
      <c r="F15" s="184" t="s">
        <v>866</v>
      </c>
      <c r="G15" s="461">
        <v>1313</v>
      </c>
      <c r="H15" s="461">
        <v>887</v>
      </c>
      <c r="I15" s="461">
        <v>1983</v>
      </c>
      <c r="J15" s="461">
        <v>1457</v>
      </c>
      <c r="P15" s="1"/>
      <c r="Q15" s="1"/>
      <c r="R15" s="1"/>
      <c r="S15" s="1"/>
    </row>
    <row r="16" spans="1:19" s="106" customFormat="1" ht="14.25">
      <c r="A16" s="1" t="s">
        <v>917</v>
      </c>
      <c r="B16" s="318" t="s">
        <v>455</v>
      </c>
      <c r="C16" s="317">
        <v>-13</v>
      </c>
      <c r="D16" s="395">
        <v>-2.78</v>
      </c>
      <c r="E16" s="352"/>
      <c r="F16" s="184" t="s">
        <v>867</v>
      </c>
      <c r="G16" s="461">
        <v>1082</v>
      </c>
      <c r="H16" s="461">
        <v>1232</v>
      </c>
      <c r="I16" s="461">
        <v>1127</v>
      </c>
      <c r="J16" s="461">
        <v>1404</v>
      </c>
      <c r="P16" s="1"/>
      <c r="Q16" s="1"/>
      <c r="R16" s="1"/>
      <c r="S16" s="1"/>
    </row>
    <row r="17" spans="1:19" s="106" customFormat="1" ht="14.25">
      <c r="A17" s="1" t="s">
        <v>918</v>
      </c>
      <c r="B17" s="318" t="s">
        <v>456</v>
      </c>
      <c r="C17" s="317">
        <v>-6</v>
      </c>
      <c r="D17" s="395">
        <v>-0.58</v>
      </c>
      <c r="E17" s="352"/>
      <c r="F17" s="184" t="s">
        <v>868</v>
      </c>
      <c r="G17" s="461">
        <v>664</v>
      </c>
      <c r="H17" s="461">
        <v>1029</v>
      </c>
      <c r="I17" s="461">
        <v>649</v>
      </c>
      <c r="J17" s="461">
        <v>1026</v>
      </c>
      <c r="K17" s="1"/>
      <c r="L17" s="1"/>
      <c r="M17" s="1"/>
      <c r="N17" s="1"/>
      <c r="O17" s="1"/>
      <c r="P17" s="1"/>
      <c r="Q17" s="1"/>
      <c r="R17" s="1"/>
      <c r="S17" s="1"/>
    </row>
    <row r="18" spans="1:19" s="106" customFormat="1" ht="14.25">
      <c r="A18" s="1" t="s">
        <v>919</v>
      </c>
      <c r="B18" s="318" t="s">
        <v>457</v>
      </c>
      <c r="C18" s="317">
        <v>-19</v>
      </c>
      <c r="D18" s="395">
        <v>-2.78</v>
      </c>
      <c r="E18" s="352"/>
      <c r="F18" s="184" t="s">
        <v>869</v>
      </c>
      <c r="G18" s="461">
        <v>388</v>
      </c>
      <c r="H18" s="461">
        <v>669</v>
      </c>
      <c r="I18" s="461">
        <v>373</v>
      </c>
      <c r="J18" s="461">
        <v>567</v>
      </c>
      <c r="K18" s="1"/>
      <c r="L18" s="1"/>
      <c r="M18" s="1"/>
      <c r="N18" s="1"/>
      <c r="O18" s="1"/>
      <c r="P18" s="1"/>
      <c r="Q18" s="1"/>
      <c r="R18" s="1"/>
      <c r="S18" s="1"/>
    </row>
    <row r="19" spans="1:19" s="106" customFormat="1" ht="14.25">
      <c r="A19" s="1" t="s">
        <v>920</v>
      </c>
      <c r="B19" s="318" t="s">
        <v>458</v>
      </c>
      <c r="C19" s="317">
        <v>-1</v>
      </c>
      <c r="D19" s="395">
        <v>-0.36</v>
      </c>
      <c r="E19" s="352"/>
      <c r="F19" s="184" t="s">
        <v>870</v>
      </c>
      <c r="G19" s="461">
        <v>302</v>
      </c>
      <c r="H19" s="461">
        <v>430</v>
      </c>
      <c r="I19" s="461">
        <v>243</v>
      </c>
      <c r="J19" s="461">
        <v>423</v>
      </c>
      <c r="K19" s="1"/>
      <c r="L19" s="1"/>
      <c r="M19" s="1"/>
      <c r="N19" s="1"/>
      <c r="O19" s="1"/>
      <c r="P19" s="1"/>
      <c r="Q19" s="1"/>
      <c r="R19" s="1"/>
      <c r="S19" s="1"/>
    </row>
    <row r="20" spans="1:19" s="106" customFormat="1" ht="14.25">
      <c r="A20" s="1" t="s">
        <v>921</v>
      </c>
      <c r="B20" s="318" t="s">
        <v>459</v>
      </c>
      <c r="C20" s="317">
        <v>-11</v>
      </c>
      <c r="D20" s="395">
        <v>-5.19</v>
      </c>
      <c r="E20" s="352"/>
      <c r="F20" s="184" t="s">
        <v>871</v>
      </c>
      <c r="G20" s="461">
        <v>281</v>
      </c>
      <c r="H20" s="461">
        <v>276</v>
      </c>
      <c r="I20" s="461">
        <v>292</v>
      </c>
      <c r="J20" s="461">
        <v>220</v>
      </c>
      <c r="K20" s="1"/>
      <c r="L20" s="1"/>
      <c r="M20" s="1"/>
      <c r="N20" s="1"/>
      <c r="O20" s="1"/>
      <c r="P20" s="1"/>
      <c r="Q20" s="1"/>
      <c r="R20" s="1"/>
      <c r="S20" s="1"/>
    </row>
    <row r="21" spans="1:19" s="106" customFormat="1" ht="14.25">
      <c r="A21" s="1" t="s">
        <v>922</v>
      </c>
      <c r="B21" s="318" t="s">
        <v>460</v>
      </c>
      <c r="C21" s="317">
        <v>1</v>
      </c>
      <c r="D21" s="395">
        <v>0.44</v>
      </c>
      <c r="E21" s="352"/>
      <c r="F21" s="184" t="s">
        <v>872</v>
      </c>
      <c r="G21" s="461">
        <v>243</v>
      </c>
      <c r="H21" s="461">
        <v>208</v>
      </c>
      <c r="I21" s="461">
        <v>266</v>
      </c>
      <c r="J21" s="461">
        <v>226</v>
      </c>
      <c r="K21" s="1"/>
      <c r="L21" s="1"/>
      <c r="M21" s="1"/>
      <c r="N21" s="1"/>
      <c r="O21" s="1"/>
      <c r="P21" s="1"/>
      <c r="Q21" s="1"/>
      <c r="R21" s="1"/>
      <c r="S21" s="1"/>
    </row>
    <row r="22" spans="1:19" s="106" customFormat="1" ht="14.25">
      <c r="A22" s="1" t="s">
        <v>923</v>
      </c>
      <c r="B22" s="318" t="s">
        <v>461</v>
      </c>
      <c r="C22" s="317">
        <v>-12</v>
      </c>
      <c r="D22" s="395">
        <v>-5.38</v>
      </c>
      <c r="E22" s="352"/>
      <c r="F22" s="184" t="s">
        <v>873</v>
      </c>
      <c r="G22" s="461">
        <v>173</v>
      </c>
      <c r="H22" s="461">
        <v>212</v>
      </c>
      <c r="I22" s="461">
        <v>172</v>
      </c>
      <c r="J22" s="461">
        <v>239</v>
      </c>
      <c r="K22" s="1"/>
      <c r="L22" s="1"/>
      <c r="M22" s="1"/>
      <c r="N22" s="1"/>
      <c r="O22" s="1"/>
      <c r="P22" s="1"/>
      <c r="Q22" s="1"/>
      <c r="R22" s="1"/>
      <c r="S22" s="1"/>
    </row>
    <row r="23" spans="1:19" s="106" customFormat="1" ht="14.25">
      <c r="A23" s="1" t="s">
        <v>924</v>
      </c>
      <c r="B23" s="318" t="s">
        <v>462</v>
      </c>
      <c r="C23" s="317">
        <v>-21</v>
      </c>
      <c r="D23" s="395">
        <v>-3.39</v>
      </c>
      <c r="E23" s="352"/>
      <c r="F23" s="184" t="s">
        <v>874</v>
      </c>
      <c r="G23" s="461">
        <v>89</v>
      </c>
      <c r="H23" s="461">
        <v>168</v>
      </c>
      <c r="I23" s="461">
        <v>98</v>
      </c>
      <c r="J23" s="461">
        <v>194</v>
      </c>
      <c r="K23" s="1"/>
      <c r="L23" s="1"/>
      <c r="M23" s="1"/>
      <c r="N23" s="1"/>
      <c r="O23" s="1"/>
      <c r="P23" s="1"/>
      <c r="Q23" s="1"/>
      <c r="R23" s="1"/>
      <c r="S23" s="1"/>
    </row>
    <row r="24" spans="1:19" s="106" customFormat="1" ht="14.25">
      <c r="A24" s="1" t="s">
        <v>925</v>
      </c>
      <c r="B24" s="318" t="s">
        <v>463</v>
      </c>
      <c r="C24" s="317">
        <v>-21</v>
      </c>
      <c r="D24" s="395">
        <v>-7.35</v>
      </c>
      <c r="E24" s="352"/>
      <c r="F24" s="184" t="s">
        <v>875</v>
      </c>
      <c r="G24" s="461">
        <v>60</v>
      </c>
      <c r="H24" s="461">
        <v>108</v>
      </c>
      <c r="I24" s="461">
        <v>93</v>
      </c>
      <c r="J24" s="461">
        <v>122</v>
      </c>
      <c r="K24" s="1"/>
      <c r="L24" s="1"/>
      <c r="M24" s="1"/>
      <c r="N24" s="1"/>
      <c r="O24" s="1"/>
      <c r="P24" s="1"/>
      <c r="Q24" s="1"/>
      <c r="R24" s="1"/>
      <c r="S24" s="1"/>
    </row>
    <row r="25" spans="1:19" s="106" customFormat="1" ht="14.25">
      <c r="A25" s="1" t="s">
        <v>926</v>
      </c>
      <c r="B25" s="318" t="s">
        <v>464</v>
      </c>
      <c r="C25" s="317">
        <v>-12</v>
      </c>
      <c r="D25" s="395">
        <v>-2.6</v>
      </c>
      <c r="E25" s="352"/>
      <c r="F25" s="184" t="s">
        <v>876</v>
      </c>
      <c r="G25" s="461">
        <v>46</v>
      </c>
      <c r="H25" s="461">
        <v>45</v>
      </c>
      <c r="I25" s="461">
        <v>77</v>
      </c>
      <c r="J25" s="461">
        <v>74</v>
      </c>
      <c r="K25" s="1"/>
      <c r="L25" s="1"/>
      <c r="M25" s="1"/>
      <c r="N25" s="1"/>
      <c r="O25" s="1"/>
      <c r="P25" s="1"/>
      <c r="Q25" s="1"/>
      <c r="R25" s="1"/>
      <c r="S25" s="1"/>
    </row>
    <row r="26" spans="1:19" s="106" customFormat="1" ht="14.25">
      <c r="A26" s="1" t="s">
        <v>927</v>
      </c>
      <c r="B26" s="318" t="s">
        <v>465</v>
      </c>
      <c r="C26" s="317">
        <v>-27</v>
      </c>
      <c r="D26" s="395">
        <v>-6.47</v>
      </c>
      <c r="E26" s="352"/>
      <c r="F26" s="184" t="s">
        <v>877</v>
      </c>
      <c r="G26" s="461">
        <v>30</v>
      </c>
      <c r="H26" s="461">
        <v>34</v>
      </c>
      <c r="I26" s="461">
        <v>91</v>
      </c>
      <c r="J26" s="461">
        <v>49</v>
      </c>
      <c r="K26" s="1"/>
      <c r="L26" s="1"/>
      <c r="M26" s="1"/>
      <c r="N26" s="1"/>
      <c r="O26" s="1"/>
      <c r="P26" s="1"/>
      <c r="Q26" s="1"/>
      <c r="R26" s="1"/>
      <c r="S26" s="1"/>
    </row>
    <row r="27" spans="1:19" s="106" customFormat="1" ht="14.25">
      <c r="A27" s="1" t="s">
        <v>928</v>
      </c>
      <c r="B27" s="318" t="s">
        <v>701</v>
      </c>
      <c r="C27" s="317">
        <v>-347</v>
      </c>
      <c r="D27" s="395">
        <v>-3.53</v>
      </c>
      <c r="E27" s="352"/>
      <c r="F27" s="461" t="s">
        <v>878</v>
      </c>
      <c r="G27" s="461">
        <v>15</v>
      </c>
      <c r="H27" s="461">
        <v>32</v>
      </c>
      <c r="I27" s="461">
        <v>90</v>
      </c>
      <c r="J27" s="461">
        <v>81</v>
      </c>
      <c r="K27" s="1"/>
      <c r="L27" s="1"/>
      <c r="M27" s="1"/>
      <c r="N27" s="1"/>
      <c r="O27" s="1"/>
      <c r="P27" s="1"/>
      <c r="Q27" s="1"/>
      <c r="R27" s="1"/>
      <c r="S27" s="1"/>
    </row>
    <row r="28" spans="1:19" s="106" customFormat="1" ht="14.25">
      <c r="A28" s="1" t="s">
        <v>929</v>
      </c>
      <c r="B28" s="318" t="s">
        <v>466</v>
      </c>
      <c r="C28" s="317">
        <v>-107</v>
      </c>
      <c r="D28" s="395">
        <v>-4.21</v>
      </c>
      <c r="E28" s="35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s="106" customFormat="1" ht="14.25">
      <c r="A29" s="1" t="s">
        <v>930</v>
      </c>
      <c r="B29" s="318" t="s">
        <v>467</v>
      </c>
      <c r="C29" s="317">
        <v>-10</v>
      </c>
      <c r="D29" s="395">
        <v>-3.11</v>
      </c>
      <c r="E29" s="35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s="106" customFormat="1" ht="14.25">
      <c r="A30" s="1" t="s">
        <v>931</v>
      </c>
      <c r="B30" s="318" t="s">
        <v>468</v>
      </c>
      <c r="C30" s="317">
        <v>69</v>
      </c>
      <c r="D30" s="395">
        <v>5.05</v>
      </c>
      <c r="E30" s="35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s="106" customFormat="1" ht="14.25">
      <c r="A31" s="1" t="s">
        <v>932</v>
      </c>
      <c r="B31" s="318" t="s">
        <v>469</v>
      </c>
      <c r="C31" s="317">
        <v>-12</v>
      </c>
      <c r="D31" s="395">
        <v>-3.2</v>
      </c>
      <c r="E31" s="35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s="106" customFormat="1" ht="14.25">
      <c r="A32" s="1" t="s">
        <v>933</v>
      </c>
      <c r="B32" s="318" t="s">
        <v>470</v>
      </c>
      <c r="C32" s="317">
        <v>0</v>
      </c>
      <c r="D32" s="395">
        <v>0</v>
      </c>
      <c r="E32" s="35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s="106" customFormat="1" ht="14.25">
      <c r="A33" s="1" t="s">
        <v>934</v>
      </c>
      <c r="B33" s="318" t="s">
        <v>471</v>
      </c>
      <c r="C33" s="317">
        <v>-28</v>
      </c>
      <c r="D33" s="395">
        <v>-6.33</v>
      </c>
      <c r="E33" s="35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s="106" customFormat="1" ht="14.25">
      <c r="A34" s="1" t="s">
        <v>935</v>
      </c>
      <c r="B34" s="318" t="s">
        <v>697</v>
      </c>
      <c r="C34" s="317">
        <v>8</v>
      </c>
      <c r="D34" s="395">
        <v>8.93</v>
      </c>
      <c r="E34" s="35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s="106" customFormat="1" ht="14.25">
      <c r="A35" s="1" t="s">
        <v>936</v>
      </c>
      <c r="B35" s="318" t="s">
        <v>472</v>
      </c>
      <c r="C35" s="317">
        <v>-44</v>
      </c>
      <c r="D35" s="395">
        <v>-14.37</v>
      </c>
      <c r="E35" s="35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s="106" customFormat="1" ht="14.25">
      <c r="A36" s="1" t="s">
        <v>937</v>
      </c>
      <c r="B36" s="318" t="s">
        <v>473</v>
      </c>
      <c r="C36" s="317">
        <v>-6</v>
      </c>
      <c r="D36" s="395">
        <v>-2.52</v>
      </c>
      <c r="E36" s="35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s="106" customFormat="1" ht="14.25">
      <c r="A37" s="1" t="s">
        <v>938</v>
      </c>
      <c r="B37" s="318" t="s">
        <v>474</v>
      </c>
      <c r="C37" s="317">
        <v>3</v>
      </c>
      <c r="D37" s="395">
        <v>0.73</v>
      </c>
      <c r="E37" s="35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s="106" customFormat="1" ht="14.25">
      <c r="A38" s="1" t="s">
        <v>939</v>
      </c>
      <c r="B38" s="318" t="s">
        <v>475</v>
      </c>
      <c r="C38" s="317">
        <v>-19</v>
      </c>
      <c r="D38" s="395">
        <v>-2.8</v>
      </c>
      <c r="E38" s="35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s="106" customFormat="1" ht="14.25">
      <c r="A39" s="1" t="s">
        <v>940</v>
      </c>
      <c r="B39" s="318" t="s">
        <v>476</v>
      </c>
      <c r="C39" s="317">
        <v>-32</v>
      </c>
      <c r="D39" s="395">
        <v>-7.91</v>
      </c>
      <c r="E39" s="35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s="106" customFormat="1" ht="14.25">
      <c r="A40" s="1" t="s">
        <v>941</v>
      </c>
      <c r="B40" s="318" t="s">
        <v>477</v>
      </c>
      <c r="C40" s="317">
        <v>-56</v>
      </c>
      <c r="D40" s="395">
        <v>-13.69</v>
      </c>
      <c r="E40" s="35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s="106" customFormat="1" ht="14.25">
      <c r="A41" s="1" t="s">
        <v>942</v>
      </c>
      <c r="B41" s="318" t="s">
        <v>478</v>
      </c>
      <c r="C41" s="317">
        <v>-38</v>
      </c>
      <c r="D41" s="395">
        <v>-7.37</v>
      </c>
      <c r="E41" s="35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s="106" customFormat="1" ht="14.25">
      <c r="A42" s="1" t="s">
        <v>943</v>
      </c>
      <c r="B42" s="318" t="s">
        <v>479</v>
      </c>
      <c r="C42" s="317">
        <v>-27</v>
      </c>
      <c r="D42" s="395">
        <v>-8.45</v>
      </c>
      <c r="E42" s="35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s="106" customFormat="1" ht="14.25">
      <c r="A43" s="1" t="s">
        <v>944</v>
      </c>
      <c r="B43" s="318" t="s">
        <v>480</v>
      </c>
      <c r="C43" s="317">
        <v>-14</v>
      </c>
      <c r="D43" s="395">
        <v>-4.45</v>
      </c>
      <c r="E43" s="35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s="106" customFormat="1" ht="14.25">
      <c r="A44" s="1" t="s">
        <v>945</v>
      </c>
      <c r="B44" s="318" t="s">
        <v>481</v>
      </c>
      <c r="C44" s="317">
        <v>-2</v>
      </c>
      <c r="D44" s="395">
        <v>-0.52</v>
      </c>
      <c r="E44" s="35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s="106" customFormat="1" ht="14.25">
      <c r="A45" s="1" t="s">
        <v>946</v>
      </c>
      <c r="B45" s="318" t="s">
        <v>482</v>
      </c>
      <c r="C45" s="317">
        <v>-32</v>
      </c>
      <c r="D45" s="395">
        <v>-5.56</v>
      </c>
      <c r="E45" s="35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s="106" customFormat="1" ht="14.25">
      <c r="A46" s="1" t="s">
        <v>947</v>
      </c>
      <c r="B46" s="318" t="s">
        <v>702</v>
      </c>
      <c r="C46" s="317">
        <v>-63</v>
      </c>
      <c r="D46" s="395">
        <v>-0.84</v>
      </c>
      <c r="E46" s="35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s="106" customFormat="1" ht="14.25">
      <c r="A47" s="1" t="s">
        <v>948</v>
      </c>
      <c r="B47" s="318" t="s">
        <v>483</v>
      </c>
      <c r="C47" s="317">
        <v>-38</v>
      </c>
      <c r="D47" s="395">
        <v>-9.3</v>
      </c>
      <c r="E47" s="35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s="106" customFormat="1" ht="14.25">
      <c r="A48" s="1" t="s">
        <v>949</v>
      </c>
      <c r="B48" s="318" t="s">
        <v>484</v>
      </c>
      <c r="C48" s="317">
        <v>-7</v>
      </c>
      <c r="D48" s="395">
        <v>-2.44</v>
      </c>
      <c r="E48" s="35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s="106" customFormat="1" ht="14.25">
      <c r="A49" s="1" t="s">
        <v>950</v>
      </c>
      <c r="B49" s="318" t="s">
        <v>485</v>
      </c>
      <c r="C49" s="317">
        <v>114</v>
      </c>
      <c r="D49" s="395">
        <v>7.61</v>
      </c>
      <c r="E49" s="35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s="106" customFormat="1" ht="14.25">
      <c r="A50" s="1" t="s">
        <v>951</v>
      </c>
      <c r="B50" s="318" t="s">
        <v>486</v>
      </c>
      <c r="C50" s="317">
        <v>-17</v>
      </c>
      <c r="D50" s="395">
        <v>-2.82</v>
      </c>
      <c r="E50" s="35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s="106" customFormat="1" ht="14.25">
      <c r="A51" s="1" t="s">
        <v>952</v>
      </c>
      <c r="B51" s="318" t="s">
        <v>487</v>
      </c>
      <c r="C51" s="317">
        <v>-9</v>
      </c>
      <c r="D51" s="395">
        <v>-4.2</v>
      </c>
      <c r="E51" s="35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s="106" customFormat="1" ht="14.25">
      <c r="A52" s="1" t="s">
        <v>953</v>
      </c>
      <c r="B52" s="318" t="s">
        <v>488</v>
      </c>
      <c r="C52" s="317">
        <v>-19</v>
      </c>
      <c r="D52" s="395">
        <v>-4.6</v>
      </c>
      <c r="E52" s="35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s="106" customFormat="1" ht="14.25">
      <c r="A53" s="1" t="s">
        <v>954</v>
      </c>
      <c r="B53" s="318" t="s">
        <v>489</v>
      </c>
      <c r="C53" s="317">
        <v>-23</v>
      </c>
      <c r="D53" s="395">
        <v>-6.77</v>
      </c>
      <c r="E53" s="35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s="106" customFormat="1" ht="14.25">
      <c r="A54" s="1" t="s">
        <v>955</v>
      </c>
      <c r="B54" s="318" t="s">
        <v>490</v>
      </c>
      <c r="C54" s="317">
        <v>-11</v>
      </c>
      <c r="D54" s="395">
        <v>-2.69</v>
      </c>
      <c r="E54" s="35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s="106" customFormat="1" ht="14.25">
      <c r="A55" s="1" t="s">
        <v>956</v>
      </c>
      <c r="B55" s="318" t="s">
        <v>491</v>
      </c>
      <c r="C55" s="317">
        <v>-21</v>
      </c>
      <c r="D55" s="395">
        <v>-4.97</v>
      </c>
      <c r="E55" s="35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s="106" customFormat="1" ht="14.25">
      <c r="A56" s="1" t="s">
        <v>957</v>
      </c>
      <c r="B56" s="318" t="s">
        <v>492</v>
      </c>
      <c r="C56" s="317">
        <v>-5</v>
      </c>
      <c r="D56" s="395">
        <v>-0.94</v>
      </c>
      <c r="E56" s="35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s="106" customFormat="1" ht="14.25">
      <c r="A57" s="1" t="s">
        <v>958</v>
      </c>
      <c r="B57" s="318" t="s">
        <v>493</v>
      </c>
      <c r="C57" s="317">
        <v>-5</v>
      </c>
      <c r="D57" s="395">
        <v>-3.66</v>
      </c>
      <c r="E57" s="352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s="106" customFormat="1" ht="14.25">
      <c r="A58" s="1" t="s">
        <v>959</v>
      </c>
      <c r="B58" s="318" t="s">
        <v>494</v>
      </c>
      <c r="C58" s="317">
        <v>22</v>
      </c>
      <c r="D58" s="395">
        <v>4.21</v>
      </c>
      <c r="E58" s="352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s="106" customFormat="1" ht="14.25">
      <c r="A59" s="1" t="s">
        <v>960</v>
      </c>
      <c r="B59" s="318" t="s">
        <v>495</v>
      </c>
      <c r="C59" s="317">
        <v>-23</v>
      </c>
      <c r="D59" s="395">
        <v>-4.76</v>
      </c>
      <c r="E59" s="352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s="106" customFormat="1" ht="14.25">
      <c r="A60" s="1" t="s">
        <v>961</v>
      </c>
      <c r="B60" s="318" t="s">
        <v>496</v>
      </c>
      <c r="C60" s="317">
        <v>-6</v>
      </c>
      <c r="D60" s="395">
        <v>-1.69</v>
      </c>
      <c r="E60" s="35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s="106" customFormat="1" ht="14.25">
      <c r="A61" s="1" t="s">
        <v>962</v>
      </c>
      <c r="B61" s="318" t="s">
        <v>497</v>
      </c>
      <c r="C61" s="317">
        <v>-15</v>
      </c>
      <c r="D61" s="395">
        <v>-5.25</v>
      </c>
      <c r="E61" s="352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s="106" customFormat="1" ht="14.25">
      <c r="A62" s="1" t="s">
        <v>963</v>
      </c>
      <c r="B62" s="318" t="s">
        <v>498</v>
      </c>
      <c r="C62" s="317">
        <v>-15</v>
      </c>
      <c r="D62" s="395">
        <v>-7.59</v>
      </c>
      <c r="E62" s="352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s="106" customFormat="1" ht="14.25">
      <c r="A63" s="1" t="s">
        <v>964</v>
      </c>
      <c r="B63" s="318" t="s">
        <v>499</v>
      </c>
      <c r="C63" s="317">
        <v>15</v>
      </c>
      <c r="D63" s="395">
        <v>3.64</v>
      </c>
      <c r="E63" s="352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s="106" customFormat="1" ht="14.25">
      <c r="A64" s="1" t="s">
        <v>965</v>
      </c>
      <c r="B64" s="318" t="s">
        <v>703</v>
      </c>
      <c r="C64" s="317">
        <v>-384</v>
      </c>
      <c r="D64" s="395">
        <v>-6.5</v>
      </c>
      <c r="E64" s="35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s="106" customFormat="1" ht="14.25">
      <c r="A65" s="1" t="s">
        <v>966</v>
      </c>
      <c r="B65" s="318" t="s">
        <v>500</v>
      </c>
      <c r="C65" s="317">
        <v>-139</v>
      </c>
      <c r="D65" s="395">
        <v>-8.31</v>
      </c>
      <c r="E65" s="352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s="106" customFormat="1" ht="14.25">
      <c r="A66" s="1" t="s">
        <v>967</v>
      </c>
      <c r="B66" s="318" t="s">
        <v>501</v>
      </c>
      <c r="C66" s="317">
        <v>-44</v>
      </c>
      <c r="D66" s="395">
        <v>-9.03</v>
      </c>
      <c r="E66" s="35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s="106" customFormat="1" ht="14.25">
      <c r="A67" s="1" t="s">
        <v>968</v>
      </c>
      <c r="B67" s="318" t="s">
        <v>502</v>
      </c>
      <c r="C67" s="317">
        <v>-25</v>
      </c>
      <c r="D67" s="395">
        <v>-5.05</v>
      </c>
      <c r="E67" s="35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s="106" customFormat="1" ht="14.25">
      <c r="A68" s="1" t="s">
        <v>969</v>
      </c>
      <c r="B68" s="318" t="s">
        <v>503</v>
      </c>
      <c r="C68" s="317">
        <v>-46</v>
      </c>
      <c r="D68" s="395">
        <v>-4.88</v>
      </c>
      <c r="E68" s="35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s="106" customFormat="1" ht="14.25">
      <c r="A69" s="1" t="s">
        <v>970</v>
      </c>
      <c r="B69" s="318" t="s">
        <v>504</v>
      </c>
      <c r="C69" s="317">
        <v>-45</v>
      </c>
      <c r="D69" s="395">
        <v>-7.01</v>
      </c>
      <c r="E69" s="35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s="106" customFormat="1" ht="14.25">
      <c r="A70" s="1" t="s">
        <v>971</v>
      </c>
      <c r="B70" s="318" t="s">
        <v>505</v>
      </c>
      <c r="C70" s="317">
        <v>-26</v>
      </c>
      <c r="D70" s="395">
        <v>-6.75</v>
      </c>
      <c r="E70" s="35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s="106" customFormat="1" ht="14.25">
      <c r="A71" s="1" t="s">
        <v>972</v>
      </c>
      <c r="B71" s="318" t="s">
        <v>506</v>
      </c>
      <c r="C71" s="317">
        <v>-12</v>
      </c>
      <c r="D71" s="395">
        <v>-2.85</v>
      </c>
      <c r="E71" s="35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s="106" customFormat="1" ht="14.25">
      <c r="A72" s="1" t="s">
        <v>973</v>
      </c>
      <c r="B72" s="318" t="s">
        <v>507</v>
      </c>
      <c r="C72" s="317">
        <v>-47</v>
      </c>
      <c r="D72" s="395">
        <v>-5.44</v>
      </c>
      <c r="E72" s="35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s="106" customFormat="1" ht="14.25">
      <c r="A73" s="1" t="s">
        <v>974</v>
      </c>
      <c r="B73" s="318" t="s">
        <v>704</v>
      </c>
      <c r="C73" s="317">
        <v>-227</v>
      </c>
      <c r="D73" s="395">
        <v>-5.17</v>
      </c>
      <c r="E73" s="35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s="106" customFormat="1" ht="14.25">
      <c r="A74" s="1" t="s">
        <v>975</v>
      </c>
      <c r="B74" s="318" t="s">
        <v>508</v>
      </c>
      <c r="C74" s="317">
        <v>10</v>
      </c>
      <c r="D74" s="395">
        <v>3.19</v>
      </c>
      <c r="E74" s="35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s="106" customFormat="1" ht="14.25">
      <c r="A75" s="1" t="s">
        <v>976</v>
      </c>
      <c r="B75" s="318" t="s">
        <v>509</v>
      </c>
      <c r="C75" s="317">
        <v>-24</v>
      </c>
      <c r="D75" s="395">
        <v>-8.69</v>
      </c>
      <c r="E75" s="35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s="106" customFormat="1" ht="14.25">
      <c r="A76" s="1" t="s">
        <v>977</v>
      </c>
      <c r="B76" s="318" t="s">
        <v>510</v>
      </c>
      <c r="C76" s="317">
        <v>-31</v>
      </c>
      <c r="D76" s="395">
        <v>-5.13</v>
      </c>
      <c r="E76" s="35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s="106" customFormat="1" ht="14.25">
      <c r="A77" s="1" t="s">
        <v>978</v>
      </c>
      <c r="B77" s="318" t="s">
        <v>511</v>
      </c>
      <c r="C77" s="317">
        <v>-27</v>
      </c>
      <c r="D77" s="395">
        <v>-4.83</v>
      </c>
      <c r="E77" s="35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s="106" customFormat="1" ht="14.25">
      <c r="A78" s="1" t="s">
        <v>979</v>
      </c>
      <c r="B78" s="318" t="s">
        <v>512</v>
      </c>
      <c r="C78" s="317">
        <v>-104</v>
      </c>
      <c r="D78" s="395">
        <v>-9.22</v>
      </c>
      <c r="E78" s="35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s="106" customFormat="1" ht="14.25">
      <c r="A79" s="1" t="s">
        <v>980</v>
      </c>
      <c r="B79" s="318" t="s">
        <v>513</v>
      </c>
      <c r="C79" s="317">
        <v>-22</v>
      </c>
      <c r="D79" s="395">
        <v>-5.8</v>
      </c>
      <c r="E79" s="35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s="106" customFormat="1" ht="14.25">
      <c r="A80" s="1" t="s">
        <v>981</v>
      </c>
      <c r="B80" s="318" t="s">
        <v>514</v>
      </c>
      <c r="C80" s="317">
        <v>-5</v>
      </c>
      <c r="D80" s="395">
        <v>-3.55</v>
      </c>
      <c r="E80" s="35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s="106" customFormat="1" ht="14.25">
      <c r="A81" s="1" t="s">
        <v>982</v>
      </c>
      <c r="B81" s="318" t="s">
        <v>515</v>
      </c>
      <c r="C81" s="317">
        <v>-6</v>
      </c>
      <c r="D81" s="395">
        <v>-1.11</v>
      </c>
      <c r="E81" s="35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s="106" customFormat="1" ht="14.25">
      <c r="A82" s="1" t="s">
        <v>983</v>
      </c>
      <c r="B82" s="318" t="s">
        <v>516</v>
      </c>
      <c r="C82" s="317">
        <v>-18</v>
      </c>
      <c r="D82" s="395">
        <v>-3.99</v>
      </c>
      <c r="E82" s="35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s="106" customFormat="1" ht="14.25">
      <c r="A83" s="1" t="s">
        <v>984</v>
      </c>
      <c r="B83" s="318" t="s">
        <v>705</v>
      </c>
      <c r="C83" s="317">
        <v>-142</v>
      </c>
      <c r="D83" s="395">
        <v>-2.33</v>
      </c>
      <c r="E83" s="35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s="106" customFormat="1" ht="14.25">
      <c r="A84" s="1" t="s">
        <v>985</v>
      </c>
      <c r="B84" s="318" t="s">
        <v>517</v>
      </c>
      <c r="C84" s="317">
        <v>-89</v>
      </c>
      <c r="D84" s="395">
        <v>-5</v>
      </c>
      <c r="E84" s="35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s="106" customFormat="1" ht="14.25">
      <c r="A85" s="1" t="s">
        <v>986</v>
      </c>
      <c r="B85" s="318" t="s">
        <v>518</v>
      </c>
      <c r="C85" s="317">
        <v>19</v>
      </c>
      <c r="D85" s="395">
        <v>4.19</v>
      </c>
      <c r="E85" s="35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s="106" customFormat="1" ht="14.25">
      <c r="A86" s="1" t="s">
        <v>987</v>
      </c>
      <c r="B86" s="318" t="s">
        <v>519</v>
      </c>
      <c r="C86" s="317">
        <v>-11</v>
      </c>
      <c r="D86" s="395">
        <v>-3.29</v>
      </c>
      <c r="E86" s="35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s="106" customFormat="1" ht="14.25">
      <c r="A87" s="1" t="s">
        <v>988</v>
      </c>
      <c r="B87" s="318" t="s">
        <v>520</v>
      </c>
      <c r="C87" s="317">
        <v>14</v>
      </c>
      <c r="D87" s="395">
        <v>1.78</v>
      </c>
      <c r="E87" s="35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s="106" customFormat="1" ht="14.25">
      <c r="A88" s="1" t="s">
        <v>989</v>
      </c>
      <c r="B88" s="318" t="s">
        <v>521</v>
      </c>
      <c r="C88" s="317">
        <v>-36</v>
      </c>
      <c r="D88" s="395">
        <v>-4.32</v>
      </c>
      <c r="E88" s="35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s="106" customFormat="1" ht="14.25">
      <c r="A89" s="1" t="s">
        <v>990</v>
      </c>
      <c r="B89" s="318" t="s">
        <v>522</v>
      </c>
      <c r="C89" s="317">
        <v>-5</v>
      </c>
      <c r="D89" s="395">
        <v>-1.41</v>
      </c>
      <c r="E89" s="35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s="106" customFormat="1" ht="14.25">
      <c r="A90" s="1" t="s">
        <v>991</v>
      </c>
      <c r="B90" s="318" t="s">
        <v>523</v>
      </c>
      <c r="C90" s="317">
        <v>2</v>
      </c>
      <c r="D90" s="395">
        <v>0.55</v>
      </c>
      <c r="E90" s="35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s="106" customFormat="1" ht="14.25">
      <c r="A91" s="1" t="s">
        <v>992</v>
      </c>
      <c r="B91" s="318" t="s">
        <v>524</v>
      </c>
      <c r="C91" s="317">
        <v>-11</v>
      </c>
      <c r="D91" s="395">
        <v>-3.9</v>
      </c>
      <c r="E91" s="35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s="106" customFormat="1" ht="14.25">
      <c r="A92" s="1" t="s">
        <v>993</v>
      </c>
      <c r="B92" s="318" t="s">
        <v>525</v>
      </c>
      <c r="C92" s="317">
        <v>10</v>
      </c>
      <c r="D92" s="395">
        <v>2.55</v>
      </c>
      <c r="E92" s="35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s="106" customFormat="1" ht="14.25">
      <c r="A93" s="1" t="s">
        <v>994</v>
      </c>
      <c r="B93" s="318" t="s">
        <v>526</v>
      </c>
      <c r="C93" s="317">
        <v>-35</v>
      </c>
      <c r="D93" s="395">
        <v>-6.95</v>
      </c>
      <c r="E93" s="35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s="106" customFormat="1" ht="14.25">
      <c r="A94" s="1" t="s">
        <v>995</v>
      </c>
      <c r="B94" s="318" t="s">
        <v>706</v>
      </c>
      <c r="C94" s="317">
        <v>-330</v>
      </c>
      <c r="D94" s="395">
        <v>-3.6</v>
      </c>
      <c r="E94" s="35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s="106" customFormat="1" ht="14.25">
      <c r="A95" s="1" t="s">
        <v>996</v>
      </c>
      <c r="B95" s="318" t="s">
        <v>527</v>
      </c>
      <c r="C95" s="317">
        <v>-268</v>
      </c>
      <c r="D95" s="395">
        <v>-8.26</v>
      </c>
      <c r="E95" s="35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s="106" customFormat="1" ht="14.25">
      <c r="A96" s="1" t="s">
        <v>997</v>
      </c>
      <c r="B96" s="318" t="s">
        <v>528</v>
      </c>
      <c r="C96" s="317">
        <v>-25</v>
      </c>
      <c r="D96" s="395">
        <v>-10.55</v>
      </c>
      <c r="E96" s="35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s="106" customFormat="1" ht="14.25">
      <c r="A97" s="1" t="s">
        <v>998</v>
      </c>
      <c r="B97" s="318" t="s">
        <v>529</v>
      </c>
      <c r="C97" s="317">
        <v>-9</v>
      </c>
      <c r="D97" s="395">
        <v>-1.54</v>
      </c>
      <c r="E97" s="35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s="106" customFormat="1" ht="14.25">
      <c r="A98" s="1" t="s">
        <v>999</v>
      </c>
      <c r="B98" s="318" t="s">
        <v>530</v>
      </c>
      <c r="C98" s="317">
        <v>13</v>
      </c>
      <c r="D98" s="395">
        <v>2.47</v>
      </c>
      <c r="E98" s="35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s="106" customFormat="1" ht="14.25">
      <c r="A99" s="1" t="s">
        <v>1000</v>
      </c>
      <c r="B99" s="318" t="s">
        <v>531</v>
      </c>
      <c r="C99" s="317">
        <v>-18</v>
      </c>
      <c r="D99" s="395">
        <v>-2.58</v>
      </c>
      <c r="E99" s="35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s="106" customFormat="1" ht="14.25">
      <c r="A100" s="1" t="s">
        <v>1001</v>
      </c>
      <c r="B100" s="318" t="s">
        <v>532</v>
      </c>
      <c r="C100" s="317">
        <v>23</v>
      </c>
      <c r="D100" s="395">
        <v>3.23</v>
      </c>
      <c r="E100" s="35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s="106" customFormat="1" ht="14.25">
      <c r="A101" s="1" t="s">
        <v>1002</v>
      </c>
      <c r="B101" s="318" t="s">
        <v>533</v>
      </c>
      <c r="C101" s="317">
        <v>-34</v>
      </c>
      <c r="D101" s="395">
        <v>-6.09</v>
      </c>
      <c r="E101" s="35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s="106" customFormat="1" ht="14.25">
      <c r="A102" s="1" t="s">
        <v>1003</v>
      </c>
      <c r="B102" s="318" t="s">
        <v>534</v>
      </c>
      <c r="C102" s="317">
        <v>1</v>
      </c>
      <c r="D102" s="395">
        <v>0.16</v>
      </c>
      <c r="E102" s="35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s="106" customFormat="1" ht="14.25">
      <c r="A103" s="1" t="s">
        <v>1004</v>
      </c>
      <c r="B103" s="318" t="s">
        <v>535</v>
      </c>
      <c r="C103" s="317">
        <v>-2</v>
      </c>
      <c r="D103" s="395">
        <v>-1.18</v>
      </c>
      <c r="E103" s="35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s="106" customFormat="1" ht="14.25">
      <c r="A104" s="1" t="s">
        <v>1005</v>
      </c>
      <c r="B104" s="318" t="s">
        <v>536</v>
      </c>
      <c r="C104" s="317">
        <v>-12</v>
      </c>
      <c r="D104" s="395">
        <v>-1.83</v>
      </c>
      <c r="E104" s="35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s="106" customFormat="1" ht="14.25">
      <c r="A105" s="1" t="s">
        <v>1006</v>
      </c>
      <c r="B105" s="318" t="s">
        <v>537</v>
      </c>
      <c r="C105" s="317">
        <v>20</v>
      </c>
      <c r="D105" s="395">
        <v>3.71</v>
      </c>
      <c r="E105" s="35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s="106" customFormat="1" ht="14.25">
      <c r="A106" s="1" t="s">
        <v>1007</v>
      </c>
      <c r="B106" s="318" t="s">
        <v>538</v>
      </c>
      <c r="C106" s="317">
        <v>-19</v>
      </c>
      <c r="D106" s="395">
        <v>-3.05</v>
      </c>
      <c r="E106" s="35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s="106" customFormat="1" ht="14.25">
      <c r="A107" s="1" t="s">
        <v>1008</v>
      </c>
      <c r="B107" s="318" t="s">
        <v>707</v>
      </c>
      <c r="C107" s="317">
        <v>-133</v>
      </c>
      <c r="D107" s="395">
        <v>-1.55</v>
      </c>
      <c r="E107" s="35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s="106" customFormat="1" ht="14.25">
      <c r="A108" s="1" t="s">
        <v>1009</v>
      </c>
      <c r="B108" s="318" t="s">
        <v>539</v>
      </c>
      <c r="C108" s="317">
        <v>-160</v>
      </c>
      <c r="D108" s="395">
        <v>-7.84</v>
      </c>
      <c r="E108" s="35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s="106" customFormat="1" ht="14.25">
      <c r="A109" s="1" t="s">
        <v>1010</v>
      </c>
      <c r="B109" s="318" t="s">
        <v>540</v>
      </c>
      <c r="C109" s="317">
        <v>-7</v>
      </c>
      <c r="D109" s="395">
        <v>-1.8</v>
      </c>
      <c r="E109" s="35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s="106" customFormat="1" ht="14.25">
      <c r="A110" s="1" t="s">
        <v>1011</v>
      </c>
      <c r="B110" s="318" t="s">
        <v>541</v>
      </c>
      <c r="C110" s="317">
        <v>10</v>
      </c>
      <c r="D110" s="395">
        <v>1.73</v>
      </c>
      <c r="E110" s="35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s="106" customFormat="1" ht="14.25">
      <c r="A111" s="1" t="s">
        <v>1012</v>
      </c>
      <c r="B111" s="318" t="s">
        <v>542</v>
      </c>
      <c r="C111" s="317">
        <v>-25</v>
      </c>
      <c r="D111" s="395">
        <v>-9.82</v>
      </c>
      <c r="E111" s="35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s="106" customFormat="1" ht="14.25">
      <c r="A112" s="1" t="s">
        <v>1013</v>
      </c>
      <c r="B112" s="318" t="s">
        <v>543</v>
      </c>
      <c r="C112" s="317">
        <v>-16</v>
      </c>
      <c r="D112" s="395">
        <v>-9.22</v>
      </c>
      <c r="E112" s="35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s="106" customFormat="1" ht="14.25">
      <c r="A113" s="1" t="s">
        <v>1014</v>
      </c>
      <c r="B113" s="318" t="s">
        <v>544</v>
      </c>
      <c r="C113" s="317">
        <v>20</v>
      </c>
      <c r="D113" s="395">
        <v>4.23</v>
      </c>
      <c r="E113" s="35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s="106" customFormat="1" ht="14.25">
      <c r="A114" s="1" t="s">
        <v>1015</v>
      </c>
      <c r="B114" s="318" t="s">
        <v>545</v>
      </c>
      <c r="C114" s="317">
        <v>-38</v>
      </c>
      <c r="D114" s="395">
        <v>-12.75</v>
      </c>
      <c r="E114" s="35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s="106" customFormat="1" ht="14.25">
      <c r="A115" s="1" t="s">
        <v>1016</v>
      </c>
      <c r="B115" s="318" t="s">
        <v>546</v>
      </c>
      <c r="C115" s="317">
        <v>2</v>
      </c>
      <c r="D115" s="395">
        <v>0.68</v>
      </c>
      <c r="E115" s="35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s="106" customFormat="1" ht="14.25">
      <c r="A116" s="1" t="s">
        <v>1017</v>
      </c>
      <c r="B116" s="318" t="s">
        <v>547</v>
      </c>
      <c r="C116" s="317">
        <v>84</v>
      </c>
      <c r="D116" s="395">
        <v>6.98</v>
      </c>
      <c r="E116" s="35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s="106" customFormat="1" ht="14.25">
      <c r="A117" s="1" t="s">
        <v>1018</v>
      </c>
      <c r="B117" s="318" t="s">
        <v>548</v>
      </c>
      <c r="C117" s="317">
        <v>-27</v>
      </c>
      <c r="D117" s="395">
        <v>-4.81</v>
      </c>
      <c r="E117" s="35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s="106" customFormat="1" ht="14.25">
      <c r="A118" s="1" t="s">
        <v>1019</v>
      </c>
      <c r="B118" s="318" t="s">
        <v>549</v>
      </c>
      <c r="C118" s="317">
        <v>16</v>
      </c>
      <c r="D118" s="395">
        <v>2.57</v>
      </c>
      <c r="E118" s="35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s="106" customFormat="1" ht="14.25">
      <c r="A119" s="1" t="s">
        <v>1020</v>
      </c>
      <c r="B119" s="318" t="s">
        <v>550</v>
      </c>
      <c r="C119" s="317">
        <v>-3</v>
      </c>
      <c r="D119" s="395">
        <v>-1.47</v>
      </c>
      <c r="E119" s="35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s="106" customFormat="1" ht="14.25">
      <c r="A120" s="1" t="s">
        <v>1021</v>
      </c>
      <c r="B120" s="318" t="s">
        <v>551</v>
      </c>
      <c r="C120" s="317">
        <v>12</v>
      </c>
      <c r="D120" s="395">
        <v>3.93</v>
      </c>
      <c r="E120" s="35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s="106" customFormat="1" ht="14.25">
      <c r="A121" s="1" t="s">
        <v>1022</v>
      </c>
      <c r="B121" s="318" t="s">
        <v>552</v>
      </c>
      <c r="C121" s="317">
        <v>-12</v>
      </c>
      <c r="D121" s="395">
        <v>-3.19</v>
      </c>
      <c r="E121" s="35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s="106" customFormat="1" ht="14.25">
      <c r="A122" s="1" t="s">
        <v>1023</v>
      </c>
      <c r="B122" s="318" t="s">
        <v>553</v>
      </c>
      <c r="C122" s="317">
        <v>17</v>
      </c>
      <c r="D122" s="395">
        <v>3.52</v>
      </c>
      <c r="E122" s="35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s="106" customFormat="1" ht="14.25">
      <c r="A123" s="1" t="s">
        <v>1024</v>
      </c>
      <c r="B123" s="318" t="s">
        <v>554</v>
      </c>
      <c r="C123" s="317">
        <v>-6</v>
      </c>
      <c r="D123" s="395">
        <v>-1.97</v>
      </c>
      <c r="E123" s="35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s="106" customFormat="1" ht="14.25">
      <c r="A124" s="1" t="s">
        <v>1025</v>
      </c>
      <c r="B124" s="318" t="s">
        <v>708</v>
      </c>
      <c r="C124" s="317">
        <v>1238</v>
      </c>
      <c r="D124" s="395">
        <v>7.66</v>
      </c>
      <c r="E124" s="35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s="106" customFormat="1" ht="14.25">
      <c r="A125" s="1" t="s">
        <v>1026</v>
      </c>
      <c r="B125" s="318" t="s">
        <v>555</v>
      </c>
      <c r="C125" s="317">
        <v>-73</v>
      </c>
      <c r="D125" s="395">
        <v>-11.94</v>
      </c>
      <c r="E125" s="35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s="106" customFormat="1" ht="14.25">
      <c r="A126" s="1" t="s">
        <v>1027</v>
      </c>
      <c r="B126" s="318" t="s">
        <v>556</v>
      </c>
      <c r="C126" s="317">
        <v>48</v>
      </c>
      <c r="D126" s="395">
        <v>7.12</v>
      </c>
      <c r="E126" s="35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s="106" customFormat="1" ht="14.25">
      <c r="A127" s="1" t="s">
        <v>1028</v>
      </c>
      <c r="B127" s="318" t="s">
        <v>557</v>
      </c>
      <c r="C127" s="317">
        <v>-8</v>
      </c>
      <c r="D127" s="395">
        <v>-2.12</v>
      </c>
      <c r="E127" s="35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s="106" customFormat="1" ht="14.25">
      <c r="A128" s="1" t="s">
        <v>1029</v>
      </c>
      <c r="B128" s="318" t="s">
        <v>558</v>
      </c>
      <c r="C128" s="317">
        <v>-51</v>
      </c>
      <c r="D128" s="395">
        <v>-10.93</v>
      </c>
      <c r="E128" s="35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s="106" customFormat="1" ht="14.25">
      <c r="A129" s="1" t="s">
        <v>1030</v>
      </c>
      <c r="B129" s="318" t="s">
        <v>559</v>
      </c>
      <c r="C129" s="317">
        <v>-31</v>
      </c>
      <c r="D129" s="395">
        <v>-4.78</v>
      </c>
      <c r="E129" s="35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s="106" customFormat="1" ht="14.25">
      <c r="A130" s="1" t="s">
        <v>1031</v>
      </c>
      <c r="B130" s="318" t="s">
        <v>560</v>
      </c>
      <c r="C130" s="317">
        <v>-5</v>
      </c>
      <c r="D130" s="395">
        <v>-0.55</v>
      </c>
      <c r="E130" s="35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s="106" customFormat="1" ht="14.25">
      <c r="A131" s="1" t="s">
        <v>1032</v>
      </c>
      <c r="B131" s="318" t="s">
        <v>561</v>
      </c>
      <c r="C131" s="317">
        <v>458</v>
      </c>
      <c r="D131" s="395">
        <v>33.24</v>
      </c>
      <c r="E131" s="35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s="106" customFormat="1" ht="14.25">
      <c r="A132" s="1" t="s">
        <v>1033</v>
      </c>
      <c r="B132" s="318" t="s">
        <v>562</v>
      </c>
      <c r="C132" s="317">
        <v>29</v>
      </c>
      <c r="D132" s="395">
        <v>3.52</v>
      </c>
      <c r="E132" s="35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s="106" customFormat="1" ht="14.25">
      <c r="A133" s="1" t="s">
        <v>1034</v>
      </c>
      <c r="B133" s="318" t="s">
        <v>563</v>
      </c>
      <c r="C133" s="317">
        <v>144</v>
      </c>
      <c r="D133" s="395">
        <v>9.55</v>
      </c>
      <c r="E133" s="35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s="106" customFormat="1" ht="14.25">
      <c r="A134" s="1" t="s">
        <v>1035</v>
      </c>
      <c r="B134" s="318" t="s">
        <v>564</v>
      </c>
      <c r="C134" s="317">
        <v>147</v>
      </c>
      <c r="D134" s="395">
        <v>9.47</v>
      </c>
      <c r="E134" s="35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s="106" customFormat="1" ht="14.25">
      <c r="A135" s="1" t="s">
        <v>1036</v>
      </c>
      <c r="B135" s="318" t="s">
        <v>565</v>
      </c>
      <c r="C135" s="317">
        <v>-37</v>
      </c>
      <c r="D135" s="395">
        <v>-8.83</v>
      </c>
      <c r="E135" s="35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s="106" customFormat="1" ht="14.25">
      <c r="A136" s="1" t="s">
        <v>1037</v>
      </c>
      <c r="B136" s="318" t="s">
        <v>566</v>
      </c>
      <c r="C136" s="317">
        <v>71</v>
      </c>
      <c r="D136" s="395">
        <v>5.99</v>
      </c>
      <c r="E136" s="35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s="106" customFormat="1" ht="14.25">
      <c r="A137" s="1" t="s">
        <v>1038</v>
      </c>
      <c r="B137" s="318" t="s">
        <v>567</v>
      </c>
      <c r="C137" s="317">
        <v>297</v>
      </c>
      <c r="D137" s="395">
        <v>13.98</v>
      </c>
      <c r="E137" s="35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s="106" customFormat="1" ht="14.25">
      <c r="A138" s="1" t="s">
        <v>1039</v>
      </c>
      <c r="B138" s="318" t="s">
        <v>568</v>
      </c>
      <c r="C138" s="317">
        <v>49</v>
      </c>
      <c r="D138" s="395">
        <v>6.05</v>
      </c>
      <c r="E138" s="35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s="106" customFormat="1" ht="14.25">
      <c r="A139" s="1" t="s">
        <v>1040</v>
      </c>
      <c r="B139" s="318" t="s">
        <v>569</v>
      </c>
      <c r="C139" s="317">
        <v>12</v>
      </c>
      <c r="D139" s="395">
        <v>2</v>
      </c>
      <c r="E139" s="35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s="106" customFormat="1" ht="14.25">
      <c r="A140" s="1" t="s">
        <v>1041</v>
      </c>
      <c r="B140" s="318" t="s">
        <v>570</v>
      </c>
      <c r="C140" s="317">
        <v>202</v>
      </c>
      <c r="D140" s="395">
        <v>14.56</v>
      </c>
      <c r="E140" s="35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s="106" customFormat="1" ht="14.25">
      <c r="A141" s="1" t="s">
        <v>1042</v>
      </c>
      <c r="B141" s="318" t="s">
        <v>571</v>
      </c>
      <c r="C141" s="317">
        <v>-5</v>
      </c>
      <c r="D141" s="395">
        <v>-1.18</v>
      </c>
      <c r="E141" s="35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s="106" customFormat="1" ht="14.25">
      <c r="A142" s="1" t="s">
        <v>1043</v>
      </c>
      <c r="B142" s="318" t="s">
        <v>572</v>
      </c>
      <c r="C142" s="317">
        <v>-9</v>
      </c>
      <c r="D142" s="395">
        <v>-3.26</v>
      </c>
      <c r="E142" s="35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s="106" customFormat="1" ht="14.25">
      <c r="A143" s="1" t="s">
        <v>1044</v>
      </c>
      <c r="B143" s="318" t="s">
        <v>709</v>
      </c>
      <c r="C143" s="317">
        <v>-87</v>
      </c>
      <c r="D143" s="395">
        <v>-1.55</v>
      </c>
      <c r="E143" s="35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s="106" customFormat="1" ht="14.25">
      <c r="A144" s="1" t="s">
        <v>1045</v>
      </c>
      <c r="B144" s="318" t="s">
        <v>573</v>
      </c>
      <c r="C144" s="317">
        <v>-26</v>
      </c>
      <c r="D144" s="395">
        <v>-3.36</v>
      </c>
      <c r="E144" s="35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s="106" customFormat="1" ht="14.25">
      <c r="A145" s="1" t="s">
        <v>1046</v>
      </c>
      <c r="B145" s="318" t="s">
        <v>574</v>
      </c>
      <c r="C145" s="317">
        <v>25</v>
      </c>
      <c r="D145" s="395">
        <v>4.47</v>
      </c>
      <c r="E145" s="35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s="106" customFormat="1" ht="14.25">
      <c r="A146" s="1" t="s">
        <v>1047</v>
      </c>
      <c r="B146" s="318" t="s">
        <v>575</v>
      </c>
      <c r="C146" s="317">
        <v>-273</v>
      </c>
      <c r="D146" s="395">
        <v>-15.04</v>
      </c>
      <c r="E146" s="35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s="106" customFormat="1" ht="14.25">
      <c r="A147" s="1" t="s">
        <v>1048</v>
      </c>
      <c r="B147" s="318" t="s">
        <v>576</v>
      </c>
      <c r="C147" s="317">
        <v>91</v>
      </c>
      <c r="D147" s="395">
        <v>19.94</v>
      </c>
      <c r="E147" s="35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s="106" customFormat="1" ht="14.25">
      <c r="A148" s="1" t="s">
        <v>1049</v>
      </c>
      <c r="B148" s="318" t="s">
        <v>577</v>
      </c>
      <c r="C148" s="317">
        <v>6</v>
      </c>
      <c r="D148" s="395">
        <v>0.69</v>
      </c>
      <c r="E148" s="35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s="106" customFormat="1" ht="14.25">
      <c r="A149" s="1" t="s">
        <v>1050</v>
      </c>
      <c r="B149" s="318" t="s">
        <v>578</v>
      </c>
      <c r="C149" s="317">
        <v>35</v>
      </c>
      <c r="D149" s="395">
        <v>6.31</v>
      </c>
      <c r="E149" s="35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s="106" customFormat="1" ht="14.25">
      <c r="A150" s="1" t="s">
        <v>1051</v>
      </c>
      <c r="B150" s="318" t="s">
        <v>579</v>
      </c>
      <c r="C150" s="317">
        <v>55</v>
      </c>
      <c r="D150" s="395">
        <v>9.26</v>
      </c>
      <c r="E150" s="35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s="106" customFormat="1" ht="14.25">
      <c r="A151" s="1" t="s">
        <v>1052</v>
      </c>
      <c r="B151" s="318" t="s">
        <v>710</v>
      </c>
      <c r="C151" s="317">
        <v>-501</v>
      </c>
      <c r="D151" s="395">
        <v>-4.89</v>
      </c>
      <c r="E151" s="35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s="106" customFormat="1" ht="14.25">
      <c r="A152" s="1" t="s">
        <v>1053</v>
      </c>
      <c r="B152" s="318" t="s">
        <v>580</v>
      </c>
      <c r="C152" s="317">
        <v>-219</v>
      </c>
      <c r="D152" s="395">
        <v>-7.87</v>
      </c>
      <c r="E152" s="35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s="106" customFormat="1" ht="14.25">
      <c r="A153" s="1" t="s">
        <v>1054</v>
      </c>
      <c r="B153" s="318" t="s">
        <v>581</v>
      </c>
      <c r="C153" s="317">
        <v>-25</v>
      </c>
      <c r="D153" s="395">
        <v>-10.35</v>
      </c>
      <c r="E153" s="35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s="106" customFormat="1" ht="14.25">
      <c r="A154" s="1" t="s">
        <v>1055</v>
      </c>
      <c r="B154" s="318" t="s">
        <v>582</v>
      </c>
      <c r="C154" s="317">
        <v>-15</v>
      </c>
      <c r="D154" s="395">
        <v>-2.88</v>
      </c>
      <c r="E154" s="35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s="106" customFormat="1" ht="14.25">
      <c r="A155" s="1" t="s">
        <v>1056</v>
      </c>
      <c r="B155" s="318" t="s">
        <v>583</v>
      </c>
      <c r="C155" s="317">
        <v>-58</v>
      </c>
      <c r="D155" s="395">
        <v>-5.82</v>
      </c>
      <c r="E155" s="35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s="106" customFormat="1" ht="14.25">
      <c r="A156" s="1" t="s">
        <v>1057</v>
      </c>
      <c r="B156" s="318" t="s">
        <v>584</v>
      </c>
      <c r="C156" s="317">
        <v>49</v>
      </c>
      <c r="D156" s="395">
        <v>2.67</v>
      </c>
      <c r="E156" s="35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s="106" customFormat="1" ht="14.25">
      <c r="A157" s="1" t="s">
        <v>1058</v>
      </c>
      <c r="B157" s="318" t="s">
        <v>585</v>
      </c>
      <c r="C157" s="317">
        <v>-23</v>
      </c>
      <c r="D157" s="395">
        <v>-6.15</v>
      </c>
      <c r="E157" s="35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s="106" customFormat="1" ht="14.25">
      <c r="A158" s="1" t="s">
        <v>1059</v>
      </c>
      <c r="B158" s="318" t="s">
        <v>586</v>
      </c>
      <c r="C158" s="317">
        <v>-45</v>
      </c>
      <c r="D158" s="395">
        <v>-4.81</v>
      </c>
      <c r="E158" s="35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s="106" customFormat="1" ht="14.25">
      <c r="A159" s="1" t="s">
        <v>1060</v>
      </c>
      <c r="B159" s="318" t="s">
        <v>587</v>
      </c>
      <c r="C159" s="317">
        <v>-62</v>
      </c>
      <c r="D159" s="395">
        <v>-8.43</v>
      </c>
      <c r="E159" s="35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s="106" customFormat="1" ht="14.25">
      <c r="A160" s="1" t="s">
        <v>1061</v>
      </c>
      <c r="B160" s="318" t="s">
        <v>588</v>
      </c>
      <c r="C160" s="317">
        <v>-35</v>
      </c>
      <c r="D160" s="395">
        <v>-4.88</v>
      </c>
      <c r="E160" s="35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s="106" customFormat="1" ht="14.25">
      <c r="A161" s="1" t="s">
        <v>1062</v>
      </c>
      <c r="B161" s="318" t="s">
        <v>589</v>
      </c>
      <c r="C161" s="317">
        <v>-20</v>
      </c>
      <c r="D161" s="395">
        <v>-3.03</v>
      </c>
      <c r="E161" s="35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s="106" customFormat="1" ht="14.25">
      <c r="A162" s="1" t="s">
        <v>1063</v>
      </c>
      <c r="B162" s="318" t="s">
        <v>590</v>
      </c>
      <c r="C162" s="317">
        <v>-48</v>
      </c>
      <c r="D162" s="395">
        <v>-10.75</v>
      </c>
      <c r="E162" s="35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s="106" customFormat="1" ht="14.25">
      <c r="A163" s="1" t="s">
        <v>1064</v>
      </c>
      <c r="B163" s="318" t="s">
        <v>711</v>
      </c>
      <c r="C163" s="317">
        <v>-204</v>
      </c>
      <c r="D163" s="395">
        <v>-3.58</v>
      </c>
      <c r="E163" s="35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s="106" customFormat="1" ht="14.25">
      <c r="A164" s="1" t="s">
        <v>1065</v>
      </c>
      <c r="B164" s="318" t="s">
        <v>591</v>
      </c>
      <c r="C164" s="317">
        <v>-24</v>
      </c>
      <c r="D164" s="395">
        <v>-3.74</v>
      </c>
      <c r="E164" s="35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s="106" customFormat="1" ht="14.25">
      <c r="A165" s="1" t="s">
        <v>1066</v>
      </c>
      <c r="B165" s="318" t="s">
        <v>592</v>
      </c>
      <c r="C165" s="317">
        <v>-1</v>
      </c>
      <c r="D165" s="395">
        <v>-1.2</v>
      </c>
      <c r="E165" s="35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s="106" customFormat="1" ht="14.25">
      <c r="A166" s="1" t="s">
        <v>1067</v>
      </c>
      <c r="B166" s="318" t="s">
        <v>593</v>
      </c>
      <c r="C166" s="317">
        <v>-21</v>
      </c>
      <c r="D166" s="395">
        <v>-3.89</v>
      </c>
      <c r="E166" s="35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s="106" customFormat="1" ht="14.25">
      <c r="A167" s="1" t="s">
        <v>1068</v>
      </c>
      <c r="B167" s="318" t="s">
        <v>594</v>
      </c>
      <c r="C167" s="317">
        <v>7</v>
      </c>
      <c r="D167" s="395">
        <v>1.3</v>
      </c>
      <c r="E167" s="35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s="106" customFormat="1" ht="14.25">
      <c r="A168" s="1" t="s">
        <v>1069</v>
      </c>
      <c r="B168" s="318" t="s">
        <v>595</v>
      </c>
      <c r="C168" s="317">
        <v>-8</v>
      </c>
      <c r="D168" s="395">
        <v>-1.72</v>
      </c>
      <c r="E168" s="35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s="106" customFormat="1" ht="14.25">
      <c r="A169" s="1" t="s">
        <v>1070</v>
      </c>
      <c r="B169" s="318" t="s">
        <v>596</v>
      </c>
      <c r="C169" s="317">
        <v>-36</v>
      </c>
      <c r="D169" s="395">
        <v>-4.42</v>
      </c>
      <c r="E169" s="35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s="106" customFormat="1" ht="14.25">
      <c r="A170" s="1" t="s">
        <v>1071</v>
      </c>
      <c r="B170" s="318" t="s">
        <v>597</v>
      </c>
      <c r="C170" s="317">
        <v>-11</v>
      </c>
      <c r="D170" s="395">
        <v>-1.3</v>
      </c>
      <c r="E170" s="35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s="106" customFormat="1" ht="14.25">
      <c r="A171" s="1" t="s">
        <v>1072</v>
      </c>
      <c r="B171" s="318" t="s">
        <v>598</v>
      </c>
      <c r="C171" s="317">
        <v>-78</v>
      </c>
      <c r="D171" s="395">
        <v>-9.19</v>
      </c>
      <c r="E171" s="35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s="106" customFormat="1" ht="14.25">
      <c r="A172" s="1" t="s">
        <v>1073</v>
      </c>
      <c r="B172" s="318" t="s">
        <v>599</v>
      </c>
      <c r="C172" s="317">
        <v>-3</v>
      </c>
      <c r="D172" s="395">
        <v>-0.6</v>
      </c>
      <c r="E172" s="35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s="106" customFormat="1" ht="14.25">
      <c r="A173" s="1" t="s">
        <v>1074</v>
      </c>
      <c r="B173" s="318" t="s">
        <v>600</v>
      </c>
      <c r="C173" s="317">
        <v>-29</v>
      </c>
      <c r="D173" s="395">
        <v>-6.81</v>
      </c>
      <c r="E173" s="35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s="106" customFormat="1" ht="14.25">
      <c r="A174" s="1" t="s">
        <v>1075</v>
      </c>
      <c r="B174" s="318" t="s">
        <v>712</v>
      </c>
      <c r="C174" s="317">
        <v>-182</v>
      </c>
      <c r="D174" s="395">
        <v>-5.48</v>
      </c>
      <c r="E174" s="35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s="106" customFormat="1" ht="14.25">
      <c r="A175" s="1" t="s">
        <v>1076</v>
      </c>
      <c r="B175" s="318" t="s">
        <v>601</v>
      </c>
      <c r="C175" s="317">
        <v>-24</v>
      </c>
      <c r="D175" s="395">
        <v>-6.52</v>
      </c>
      <c r="E175" s="35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s="106" customFormat="1" ht="14.25">
      <c r="A176" s="1" t="s">
        <v>1077</v>
      </c>
      <c r="B176" s="318" t="s">
        <v>602</v>
      </c>
      <c r="C176" s="317">
        <v>-4</v>
      </c>
      <c r="D176" s="395">
        <v>-1.11</v>
      </c>
      <c r="E176" s="35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s="106" customFormat="1" ht="14.25">
      <c r="A177" s="1" t="s">
        <v>1078</v>
      </c>
      <c r="B177" s="318" t="s">
        <v>603</v>
      </c>
      <c r="C177" s="317">
        <v>-23</v>
      </c>
      <c r="D177" s="395">
        <v>-6.52</v>
      </c>
      <c r="E177" s="35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s="106" customFormat="1" ht="14.25">
      <c r="A178" s="1" t="s">
        <v>1079</v>
      </c>
      <c r="B178" s="318" t="s">
        <v>604</v>
      </c>
      <c r="C178" s="317">
        <v>-56</v>
      </c>
      <c r="D178" s="395">
        <v>-5.34</v>
      </c>
      <c r="E178" s="35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s="106" customFormat="1" ht="14.25">
      <c r="A179" s="1" t="s">
        <v>1080</v>
      </c>
      <c r="B179" s="318" t="s">
        <v>605</v>
      </c>
      <c r="C179" s="317">
        <v>-22</v>
      </c>
      <c r="D179" s="395">
        <v>-6.03</v>
      </c>
      <c r="E179" s="35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s="106" customFormat="1" ht="14.25">
      <c r="A180" s="1" t="s">
        <v>1081</v>
      </c>
      <c r="B180" s="318" t="s">
        <v>606</v>
      </c>
      <c r="C180" s="317">
        <v>-23</v>
      </c>
      <c r="D180" s="395">
        <v>-14.77</v>
      </c>
      <c r="E180" s="35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s="106" customFormat="1" ht="14.25">
      <c r="A181" s="1" t="s">
        <v>1082</v>
      </c>
      <c r="B181" s="318" t="s">
        <v>607</v>
      </c>
      <c r="C181" s="317">
        <v>-3</v>
      </c>
      <c r="D181" s="395">
        <v>-0.69</v>
      </c>
      <c r="E181" s="35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s="106" customFormat="1" ht="14.25">
      <c r="A182" s="1" t="s">
        <v>1083</v>
      </c>
      <c r="B182" s="318" t="s">
        <v>608</v>
      </c>
      <c r="C182" s="317">
        <v>-27</v>
      </c>
      <c r="D182" s="395">
        <v>-11.36</v>
      </c>
      <c r="E182" s="35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s="106" customFormat="1" ht="14.25">
      <c r="A183" s="1" t="s">
        <v>1084</v>
      </c>
      <c r="B183" s="318" t="s">
        <v>713</v>
      </c>
      <c r="C183" s="317">
        <v>-292</v>
      </c>
      <c r="D183" s="395">
        <v>-2.67</v>
      </c>
      <c r="E183" s="35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s="106" customFormat="1" ht="14.25">
      <c r="A184" s="1" t="s">
        <v>1085</v>
      </c>
      <c r="B184" s="318" t="s">
        <v>609</v>
      </c>
      <c r="C184" s="317">
        <v>-263</v>
      </c>
      <c r="D184" s="395">
        <v>-5.83</v>
      </c>
      <c r="E184" s="35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s="106" customFormat="1" ht="14.25">
      <c r="A185" s="1" t="s">
        <v>1086</v>
      </c>
      <c r="B185" s="318" t="s">
        <v>610</v>
      </c>
      <c r="C185" s="317">
        <v>4</v>
      </c>
      <c r="D185" s="395">
        <v>1.09</v>
      </c>
      <c r="E185" s="35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s="106" customFormat="1" ht="14.25">
      <c r="A186" s="1" t="s">
        <v>1087</v>
      </c>
      <c r="B186" s="318" t="s">
        <v>611</v>
      </c>
      <c r="C186" s="317">
        <v>3</v>
      </c>
      <c r="D186" s="395">
        <v>0.82</v>
      </c>
      <c r="E186" s="35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s="106" customFormat="1" ht="14.25">
      <c r="A187" s="1" t="s">
        <v>1088</v>
      </c>
      <c r="B187" s="318" t="s">
        <v>612</v>
      </c>
      <c r="C187" s="317">
        <v>19</v>
      </c>
      <c r="D187" s="395">
        <v>5.84</v>
      </c>
      <c r="E187" s="35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s="106" customFormat="1" ht="14.25">
      <c r="A188" s="1" t="s">
        <v>1089</v>
      </c>
      <c r="B188" s="318" t="s">
        <v>613</v>
      </c>
      <c r="C188" s="317">
        <v>-30</v>
      </c>
      <c r="D188" s="395">
        <v>-9.56</v>
      </c>
      <c r="E188" s="35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s="106" customFormat="1" ht="14.25">
      <c r="A189" s="1" t="s">
        <v>1090</v>
      </c>
      <c r="B189" s="318" t="s">
        <v>614</v>
      </c>
      <c r="C189" s="317">
        <v>-5</v>
      </c>
      <c r="D189" s="395">
        <v>-0.59</v>
      </c>
      <c r="E189" s="35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s="106" customFormat="1" ht="14.25">
      <c r="A190" s="1" t="s">
        <v>1091</v>
      </c>
      <c r="B190" s="318" t="s">
        <v>615</v>
      </c>
      <c r="C190" s="317">
        <v>-5</v>
      </c>
      <c r="D190" s="395">
        <v>-0.67</v>
      </c>
      <c r="E190" s="35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s="106" customFormat="1" ht="14.25">
      <c r="A191" s="1" t="s">
        <v>1092</v>
      </c>
      <c r="B191" s="318" t="s">
        <v>616</v>
      </c>
      <c r="C191" s="317">
        <v>-16</v>
      </c>
      <c r="D191" s="395">
        <v>-5.49</v>
      </c>
      <c r="E191" s="35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s="106" customFormat="1" ht="14.25">
      <c r="A192" s="1" t="s">
        <v>1093</v>
      </c>
      <c r="B192" s="318" t="s">
        <v>617</v>
      </c>
      <c r="C192" s="317">
        <v>-5</v>
      </c>
      <c r="D192" s="395">
        <v>-1.36</v>
      </c>
      <c r="E192" s="35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s="106" customFormat="1" ht="14.25">
      <c r="A193" s="1" t="s">
        <v>1094</v>
      </c>
      <c r="B193" s="318" t="s">
        <v>618</v>
      </c>
      <c r="C193" s="317">
        <v>-20</v>
      </c>
      <c r="D193" s="395">
        <v>-3.97</v>
      </c>
      <c r="E193" s="35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s="106" customFormat="1" ht="14.25">
      <c r="A194" s="1" t="s">
        <v>1095</v>
      </c>
      <c r="B194" s="318" t="s">
        <v>619</v>
      </c>
      <c r="C194" s="317">
        <v>27</v>
      </c>
      <c r="D194" s="395">
        <v>2.21</v>
      </c>
      <c r="E194" s="35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s="106" customFormat="1" ht="14.25">
      <c r="A195" s="1" t="s">
        <v>1096</v>
      </c>
      <c r="B195" s="318" t="s">
        <v>620</v>
      </c>
      <c r="C195" s="317">
        <v>-4</v>
      </c>
      <c r="D195" s="395">
        <v>-0.9</v>
      </c>
      <c r="E195" s="35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s="106" customFormat="1" ht="14.25">
      <c r="A196" s="1" t="s">
        <v>1097</v>
      </c>
      <c r="B196" s="318" t="s">
        <v>621</v>
      </c>
      <c r="C196" s="317">
        <v>3</v>
      </c>
      <c r="D196" s="395">
        <v>0.48</v>
      </c>
      <c r="E196" s="35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s="106" customFormat="1" ht="14.25">
      <c r="A197" s="1" t="s">
        <v>1098</v>
      </c>
      <c r="B197" s="318" t="s">
        <v>714</v>
      </c>
      <c r="C197" s="317">
        <v>-261</v>
      </c>
      <c r="D197" s="395">
        <v>-4.64</v>
      </c>
      <c r="E197" s="35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s="106" customFormat="1" ht="14.25">
      <c r="A198" s="1" t="s">
        <v>1099</v>
      </c>
      <c r="B198" s="318" t="s">
        <v>622</v>
      </c>
      <c r="C198" s="317">
        <v>-112</v>
      </c>
      <c r="D198" s="395">
        <v>-7.58</v>
      </c>
      <c r="E198" s="35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s="106" customFormat="1" ht="14.25">
      <c r="A199" s="1" t="s">
        <v>1100</v>
      </c>
      <c r="B199" s="318" t="s">
        <v>623</v>
      </c>
      <c r="C199" s="317">
        <v>-28</v>
      </c>
      <c r="D199" s="395">
        <v>-4.78</v>
      </c>
      <c r="E199" s="35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s="106" customFormat="1" ht="14.25">
      <c r="A200" s="1" t="s">
        <v>1101</v>
      </c>
      <c r="B200" s="318" t="s">
        <v>624</v>
      </c>
      <c r="C200" s="317">
        <v>-18</v>
      </c>
      <c r="D200" s="395">
        <v>-4.38</v>
      </c>
      <c r="E200" s="35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s="106" customFormat="1" ht="14.25">
      <c r="A201" s="1" t="s">
        <v>1102</v>
      </c>
      <c r="B201" s="318" t="s">
        <v>625</v>
      </c>
      <c r="C201" s="317">
        <v>-41</v>
      </c>
      <c r="D201" s="395">
        <v>-5.3</v>
      </c>
      <c r="E201" s="35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s="106" customFormat="1" ht="14.25">
      <c r="A202" s="1" t="s">
        <v>1103</v>
      </c>
      <c r="B202" s="318" t="s">
        <v>626</v>
      </c>
      <c r="C202" s="317">
        <v>-26</v>
      </c>
      <c r="D202" s="395">
        <v>-6.59</v>
      </c>
      <c r="E202" s="35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s="106" customFormat="1" ht="14.25">
      <c r="A203" s="1" t="s">
        <v>1104</v>
      </c>
      <c r="B203" s="318" t="s">
        <v>627</v>
      </c>
      <c r="C203" s="317">
        <v>7</v>
      </c>
      <c r="D203" s="395">
        <v>0.88</v>
      </c>
      <c r="E203" s="35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s="106" customFormat="1" ht="14.25">
      <c r="A204" s="1" t="s">
        <v>1105</v>
      </c>
      <c r="B204" s="318" t="s">
        <v>628</v>
      </c>
      <c r="C204" s="317">
        <v>-28</v>
      </c>
      <c r="D204" s="395">
        <v>-4.96</v>
      </c>
      <c r="E204" s="35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s="106" customFormat="1" ht="14.25">
      <c r="A205" s="1" t="s">
        <v>1106</v>
      </c>
      <c r="B205" s="318" t="s">
        <v>629</v>
      </c>
      <c r="C205" s="317">
        <v>-15</v>
      </c>
      <c r="D205" s="395">
        <v>-2.38</v>
      </c>
      <c r="E205" s="35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s="106" customFormat="1" ht="14.25">
      <c r="A206" s="1" t="s">
        <v>1107</v>
      </c>
      <c r="B206" s="318" t="s">
        <v>715</v>
      </c>
      <c r="C206" s="317">
        <v>-289</v>
      </c>
      <c r="D206" s="395">
        <v>-5.47</v>
      </c>
      <c r="E206" s="35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s="106" customFormat="1" ht="14.25">
      <c r="A207" s="1" t="s">
        <v>1108</v>
      </c>
      <c r="B207" s="318" t="s">
        <v>630</v>
      </c>
      <c r="C207" s="317">
        <v>-172</v>
      </c>
      <c r="D207" s="395">
        <v>-11.7</v>
      </c>
      <c r="E207" s="35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s="106" customFormat="1" ht="14.25">
      <c r="A208" s="1" t="s">
        <v>1109</v>
      </c>
      <c r="B208" s="318" t="s">
        <v>631</v>
      </c>
      <c r="C208" s="317">
        <v>-41</v>
      </c>
      <c r="D208" s="395">
        <v>-5.92</v>
      </c>
      <c r="E208" s="35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s="106" customFormat="1" ht="14.25">
      <c r="A209" s="1" t="s">
        <v>1110</v>
      </c>
      <c r="B209" s="318" t="s">
        <v>632</v>
      </c>
      <c r="C209" s="317">
        <v>-10</v>
      </c>
      <c r="D209" s="395">
        <v>-2.55</v>
      </c>
      <c r="E209" s="35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s="106" customFormat="1" ht="14.25">
      <c r="A210" s="1" t="s">
        <v>1111</v>
      </c>
      <c r="B210" s="318" t="s">
        <v>633</v>
      </c>
      <c r="C210" s="317">
        <v>-6</v>
      </c>
      <c r="D210" s="395">
        <v>-0.65</v>
      </c>
      <c r="E210" s="35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s="106" customFormat="1" ht="14.25">
      <c r="A211" s="1" t="s">
        <v>1112</v>
      </c>
      <c r="B211" s="318" t="s">
        <v>634</v>
      </c>
      <c r="C211" s="317">
        <v>-47</v>
      </c>
      <c r="D211" s="395">
        <v>-4.56</v>
      </c>
      <c r="E211" s="35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s="106" customFormat="1" ht="14.25">
      <c r="A212" s="1" t="s">
        <v>1113</v>
      </c>
      <c r="B212" s="318" t="s">
        <v>635</v>
      </c>
      <c r="C212" s="317">
        <v>-10</v>
      </c>
      <c r="D212" s="395">
        <v>-2.04</v>
      </c>
      <c r="E212" s="35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s="106" customFormat="1" ht="14.25">
      <c r="A213" s="1" t="s">
        <v>1114</v>
      </c>
      <c r="B213" s="318" t="s">
        <v>636</v>
      </c>
      <c r="C213" s="317">
        <v>-3</v>
      </c>
      <c r="D213" s="395">
        <v>-1.04</v>
      </c>
      <c r="E213" s="35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s="106" customFormat="1" ht="14.25">
      <c r="A214" s="1" t="s">
        <v>1115</v>
      </c>
      <c r="B214" s="318" t="s">
        <v>716</v>
      </c>
      <c r="C214" s="317">
        <v>-145</v>
      </c>
      <c r="D214" s="395">
        <v>-2.06</v>
      </c>
      <c r="E214" s="35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s="106" customFormat="1" ht="14.25">
      <c r="A215" s="1" t="s">
        <v>1116</v>
      </c>
      <c r="B215" s="318" t="s">
        <v>637</v>
      </c>
      <c r="C215" s="317">
        <v>-242</v>
      </c>
      <c r="D215" s="395">
        <v>-6.4</v>
      </c>
      <c r="E215" s="35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s="106" customFormat="1" ht="14.25">
      <c r="A216" s="1" t="s">
        <v>1117</v>
      </c>
      <c r="B216" s="318" t="s">
        <v>638</v>
      </c>
      <c r="C216" s="317">
        <v>136</v>
      </c>
      <c r="D216" s="395">
        <v>12.93</v>
      </c>
      <c r="E216" s="35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s="106" customFormat="1" ht="14.25">
      <c r="A217" s="1" t="s">
        <v>1118</v>
      </c>
      <c r="B217" s="318" t="s">
        <v>639</v>
      </c>
      <c r="C217" s="317">
        <v>-5</v>
      </c>
      <c r="D217" s="395">
        <v>-2.03</v>
      </c>
      <c r="E217" s="35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s="106" customFormat="1" ht="14.25">
      <c r="A218" s="1" t="s">
        <v>1119</v>
      </c>
      <c r="B218" s="318" t="s">
        <v>640</v>
      </c>
      <c r="C218" s="317">
        <v>49</v>
      </c>
      <c r="D218" s="395">
        <v>6.23</v>
      </c>
      <c r="E218" s="35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s="106" customFormat="1" ht="14.25">
      <c r="A219" s="1" t="s">
        <v>1120</v>
      </c>
      <c r="B219" s="318" t="s">
        <v>641</v>
      </c>
      <c r="C219" s="317">
        <v>-25</v>
      </c>
      <c r="D219" s="395">
        <v>-7.66</v>
      </c>
      <c r="E219" s="35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s="106" customFormat="1" ht="14.25">
      <c r="A220" s="1" t="s">
        <v>1121</v>
      </c>
      <c r="B220" s="318" t="s">
        <v>642</v>
      </c>
      <c r="C220" s="317">
        <v>-58</v>
      </c>
      <c r="D220" s="395">
        <v>-6.73</v>
      </c>
      <c r="E220" s="35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s="106" customFormat="1" ht="14.25">
      <c r="A221" s="1" t="s">
        <v>1122</v>
      </c>
      <c r="B221" s="318" t="s">
        <v>717</v>
      </c>
      <c r="C221" s="317">
        <v>-477</v>
      </c>
      <c r="D221" s="395">
        <v>-6.01</v>
      </c>
      <c r="E221" s="35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s="106" customFormat="1" ht="14.25">
      <c r="A222" s="1" t="s">
        <v>1123</v>
      </c>
      <c r="B222" s="318" t="s">
        <v>643</v>
      </c>
      <c r="C222" s="317">
        <v>-192</v>
      </c>
      <c r="D222" s="395">
        <v>-10.37</v>
      </c>
      <c r="E222" s="35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s="106" customFormat="1" ht="14.25">
      <c r="A223" s="1" t="s">
        <v>1124</v>
      </c>
      <c r="B223" s="318" t="s">
        <v>644</v>
      </c>
      <c r="C223" s="317">
        <v>-18</v>
      </c>
      <c r="D223" s="395">
        <v>-5.61</v>
      </c>
      <c r="E223" s="35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s="106" customFormat="1" ht="14.25">
      <c r="A224" s="1" t="s">
        <v>1125</v>
      </c>
      <c r="B224" s="318" t="s">
        <v>645</v>
      </c>
      <c r="C224" s="317">
        <v>3</v>
      </c>
      <c r="D224" s="395">
        <v>0.93</v>
      </c>
      <c r="E224" s="35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s="106" customFormat="1" ht="14.25">
      <c r="A225" s="1" t="s">
        <v>1126</v>
      </c>
      <c r="B225" s="318" t="s">
        <v>646</v>
      </c>
      <c r="C225" s="317">
        <v>-15</v>
      </c>
      <c r="D225" s="395">
        <v>-4.87</v>
      </c>
      <c r="E225" s="35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s="106" customFormat="1" ht="14.25">
      <c r="A226" s="1" t="s">
        <v>1127</v>
      </c>
      <c r="B226" s="318" t="s">
        <v>647</v>
      </c>
      <c r="C226" s="317">
        <v>-11</v>
      </c>
      <c r="D226" s="395">
        <v>-5.01</v>
      </c>
      <c r="E226" s="35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s="106" customFormat="1" ht="14.25">
      <c r="A227" s="1" t="s">
        <v>1128</v>
      </c>
      <c r="B227" s="318" t="s">
        <v>648</v>
      </c>
      <c r="C227" s="317">
        <v>-33</v>
      </c>
      <c r="D227" s="395">
        <v>-9.27</v>
      </c>
      <c r="E227" s="35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s="106" customFormat="1" ht="14.25">
      <c r="A228" s="1" t="s">
        <v>1129</v>
      </c>
      <c r="B228" s="318" t="s">
        <v>649</v>
      </c>
      <c r="C228" s="317">
        <v>-14</v>
      </c>
      <c r="D228" s="395">
        <v>-7.03</v>
      </c>
      <c r="E228" s="35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s="106" customFormat="1" ht="14.25">
      <c r="A229" s="1" t="s">
        <v>1130</v>
      </c>
      <c r="B229" s="318" t="s">
        <v>650</v>
      </c>
      <c r="C229" s="317">
        <v>4</v>
      </c>
      <c r="D229" s="395">
        <v>1.09</v>
      </c>
      <c r="E229" s="35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s="106" customFormat="1" ht="14.25">
      <c r="A230" s="1" t="s">
        <v>1131</v>
      </c>
      <c r="B230" s="318" t="s">
        <v>651</v>
      </c>
      <c r="C230" s="317">
        <v>-28</v>
      </c>
      <c r="D230" s="395">
        <v>-5.88</v>
      </c>
      <c r="E230" s="35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s="106" customFormat="1" ht="14.25">
      <c r="A231" s="1" t="s">
        <v>1132</v>
      </c>
      <c r="B231" s="318" t="s">
        <v>652</v>
      </c>
      <c r="C231" s="317">
        <v>-50</v>
      </c>
      <c r="D231" s="395">
        <v>-7.02</v>
      </c>
      <c r="E231" s="352"/>
      <c r="F231" s="1"/>
      <c r="G231" s="1"/>
      <c r="H231" s="1"/>
      <c r="I231" s="1"/>
      <c r="J231" s="1"/>
      <c r="K231" s="1"/>
      <c r="L231" s="1"/>
      <c r="M231" s="1"/>
      <c r="N231" s="1"/>
      <c r="O231" s="1"/>
      <c r="Q231" s="1"/>
      <c r="R231" s="1"/>
      <c r="S231" s="1"/>
    </row>
    <row r="232" spans="1:15" s="106" customFormat="1" ht="14.25">
      <c r="A232" s="1" t="s">
        <v>1133</v>
      </c>
      <c r="B232" s="318" t="s">
        <v>653</v>
      </c>
      <c r="C232" s="317">
        <v>-6</v>
      </c>
      <c r="D232" s="395">
        <v>-1.57</v>
      </c>
      <c r="E232" s="352"/>
      <c r="K232" s="1"/>
      <c r="L232" s="1"/>
      <c r="M232" s="1"/>
      <c r="N232" s="1"/>
      <c r="O232" s="1"/>
    </row>
    <row r="233" spans="1:5" s="106" customFormat="1" ht="14.25">
      <c r="A233" s="1" t="s">
        <v>1134</v>
      </c>
      <c r="B233" s="318" t="s">
        <v>654</v>
      </c>
      <c r="C233" s="317">
        <v>-24</v>
      </c>
      <c r="D233" s="395">
        <v>-6.54</v>
      </c>
      <c r="E233" s="352"/>
    </row>
    <row r="234" spans="1:5" s="106" customFormat="1" ht="14.25">
      <c r="A234" s="1" t="s">
        <v>1135</v>
      </c>
      <c r="B234" s="318" t="s">
        <v>655</v>
      </c>
      <c r="C234" s="317">
        <v>7</v>
      </c>
      <c r="D234" s="395">
        <v>0.63</v>
      </c>
      <c r="E234" s="352"/>
    </row>
    <row r="235" spans="1:5" s="106" customFormat="1" ht="14.25">
      <c r="A235" s="1" t="s">
        <v>1136</v>
      </c>
      <c r="B235" s="318" t="s">
        <v>656</v>
      </c>
      <c r="C235" s="317">
        <v>-30</v>
      </c>
      <c r="D235" s="395">
        <v>-15.71</v>
      </c>
      <c r="E235" s="352"/>
    </row>
    <row r="236" spans="1:5" s="106" customFormat="1" ht="14.25">
      <c r="A236" s="1" t="s">
        <v>1137</v>
      </c>
      <c r="B236" s="318" t="s">
        <v>657</v>
      </c>
      <c r="C236" s="317">
        <v>-7</v>
      </c>
      <c r="D236" s="395">
        <v>-2.06</v>
      </c>
      <c r="E236" s="352"/>
    </row>
    <row r="237" spans="1:5" s="106" customFormat="1" ht="14.25">
      <c r="A237" s="1" t="s">
        <v>1138</v>
      </c>
      <c r="B237" s="318" t="s">
        <v>658</v>
      </c>
      <c r="C237" s="317">
        <v>-63</v>
      </c>
      <c r="D237" s="395">
        <v>-15.11</v>
      </c>
      <c r="E237" s="352"/>
    </row>
    <row r="238" spans="1:5" s="106" customFormat="1" ht="14.25">
      <c r="A238" s="1" t="s">
        <v>1139</v>
      </c>
      <c r="B238" s="318" t="s">
        <v>718</v>
      </c>
      <c r="C238" s="317">
        <v>-159</v>
      </c>
      <c r="D238" s="395">
        <v>-4.36</v>
      </c>
      <c r="E238" s="352"/>
    </row>
    <row r="239" spans="1:5" s="106" customFormat="1" ht="14.25">
      <c r="A239" s="1" t="s">
        <v>1140</v>
      </c>
      <c r="B239" s="318" t="s">
        <v>659</v>
      </c>
      <c r="C239" s="317">
        <v>-59</v>
      </c>
      <c r="D239" s="395">
        <v>-4.73</v>
      </c>
      <c r="E239" s="352"/>
    </row>
    <row r="240" spans="1:5" s="106" customFormat="1" ht="14.25">
      <c r="A240" s="1" t="s">
        <v>1141</v>
      </c>
      <c r="B240" s="318" t="s">
        <v>660</v>
      </c>
      <c r="C240" s="317">
        <v>-18</v>
      </c>
      <c r="D240" s="395">
        <v>-6.89</v>
      </c>
      <c r="E240" s="352"/>
    </row>
    <row r="241" spans="1:5" s="106" customFormat="1" ht="14.25">
      <c r="A241" s="1" t="s">
        <v>1142</v>
      </c>
      <c r="B241" s="318" t="s">
        <v>661</v>
      </c>
      <c r="C241" s="317">
        <v>-47</v>
      </c>
      <c r="D241" s="395">
        <v>-13.34</v>
      </c>
      <c r="E241" s="352"/>
    </row>
    <row r="242" spans="1:5" s="106" customFormat="1" ht="14.25">
      <c r="A242" s="1" t="s">
        <v>1143</v>
      </c>
      <c r="B242" s="318" t="s">
        <v>662</v>
      </c>
      <c r="C242" s="317">
        <v>-23</v>
      </c>
      <c r="D242" s="395">
        <v>-12.11</v>
      </c>
      <c r="E242" s="352"/>
    </row>
    <row r="243" spans="1:5" s="106" customFormat="1" ht="14.25">
      <c r="A243" s="1" t="s">
        <v>1144</v>
      </c>
      <c r="B243" s="318" t="s">
        <v>663</v>
      </c>
      <c r="C243" s="317">
        <v>0</v>
      </c>
      <c r="D243" s="395">
        <v>0</v>
      </c>
      <c r="E243" s="352"/>
    </row>
    <row r="244" spans="1:5" s="106" customFormat="1" ht="14.25">
      <c r="A244" s="1" t="s">
        <v>1145</v>
      </c>
      <c r="B244" s="318" t="s">
        <v>664</v>
      </c>
      <c r="C244" s="317">
        <v>23</v>
      </c>
      <c r="D244" s="395">
        <v>4</v>
      </c>
      <c r="E244" s="352"/>
    </row>
    <row r="245" spans="1:5" s="106" customFormat="1" ht="14.25">
      <c r="A245" s="1" t="s">
        <v>1146</v>
      </c>
      <c r="B245" s="318" t="s">
        <v>665</v>
      </c>
      <c r="C245" s="317">
        <v>-17</v>
      </c>
      <c r="D245" s="395">
        <v>-4.61</v>
      </c>
      <c r="E245" s="352"/>
    </row>
    <row r="246" spans="1:5" s="106" customFormat="1" ht="14.25">
      <c r="A246" s="1" t="s">
        <v>1147</v>
      </c>
      <c r="B246" s="318" t="s">
        <v>666</v>
      </c>
      <c r="C246" s="317">
        <v>-18</v>
      </c>
      <c r="D246" s="395">
        <v>-7.64</v>
      </c>
      <c r="E246" s="352"/>
    </row>
    <row r="247" spans="1:5" s="106" customFormat="1" ht="14.25">
      <c r="A247" s="1" t="s">
        <v>1148</v>
      </c>
      <c r="B247" s="318" t="s">
        <v>719</v>
      </c>
      <c r="C247" s="317">
        <v>-65</v>
      </c>
      <c r="D247" s="395">
        <v>-0.63</v>
      </c>
      <c r="E247" s="352"/>
    </row>
    <row r="248" spans="1:5" s="106" customFormat="1" ht="14.25">
      <c r="A248" s="1" t="s">
        <v>1149</v>
      </c>
      <c r="B248" s="318" t="s">
        <v>582</v>
      </c>
      <c r="C248" s="317">
        <v>8</v>
      </c>
      <c r="D248" s="395">
        <v>1.77</v>
      </c>
      <c r="E248" s="352"/>
    </row>
    <row r="249" spans="1:5" s="106" customFormat="1" ht="14.25">
      <c r="A249" s="1" t="s">
        <v>1150</v>
      </c>
      <c r="B249" s="318" t="s">
        <v>667</v>
      </c>
      <c r="C249" s="317">
        <v>-23</v>
      </c>
      <c r="D249" s="395">
        <v>-6.23</v>
      </c>
      <c r="E249" s="352"/>
    </row>
    <row r="250" spans="1:15" ht="14.25">
      <c r="A250" s="1" t="s">
        <v>1151</v>
      </c>
      <c r="B250" s="318" t="s">
        <v>668</v>
      </c>
      <c r="C250" s="317">
        <v>-17</v>
      </c>
      <c r="D250" s="395">
        <v>-3.7</v>
      </c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</row>
    <row r="251" spans="1:15" ht="14.25">
      <c r="A251" s="1" t="s">
        <v>1152</v>
      </c>
      <c r="B251" s="318" t="s">
        <v>669</v>
      </c>
      <c r="C251" s="317">
        <v>25</v>
      </c>
      <c r="D251" s="395">
        <v>8.31</v>
      </c>
      <c r="K251" s="106"/>
      <c r="L251" s="106"/>
      <c r="M251" s="106"/>
      <c r="N251" s="106"/>
      <c r="O251" s="106"/>
    </row>
    <row r="252" spans="1:4" ht="14.25">
      <c r="A252" s="1" t="s">
        <v>1153</v>
      </c>
      <c r="B252" s="318" t="s">
        <v>670</v>
      </c>
      <c r="C252" s="317">
        <v>-24</v>
      </c>
      <c r="D252" s="395">
        <v>-6.32</v>
      </c>
    </row>
    <row r="253" spans="1:4" ht="14.25">
      <c r="A253" s="1" t="s">
        <v>1154</v>
      </c>
      <c r="B253" s="318" t="s">
        <v>671</v>
      </c>
      <c r="C253" s="317">
        <v>-16</v>
      </c>
      <c r="D253" s="395">
        <v>-2.67</v>
      </c>
    </row>
    <row r="254" spans="1:4" ht="14.25">
      <c r="A254" s="1" t="s">
        <v>1155</v>
      </c>
      <c r="B254" s="318" t="s">
        <v>672</v>
      </c>
      <c r="C254" s="317">
        <v>-35</v>
      </c>
      <c r="D254" s="395">
        <v>-6.63</v>
      </c>
    </row>
    <row r="255" spans="1:4" ht="14.25">
      <c r="A255" s="1" t="s">
        <v>1156</v>
      </c>
      <c r="B255" s="318" t="s">
        <v>673</v>
      </c>
      <c r="C255" s="317">
        <v>-24</v>
      </c>
      <c r="D255" s="395">
        <v>-4.61</v>
      </c>
    </row>
    <row r="256" spans="1:4" ht="14.25">
      <c r="A256" s="1" t="s">
        <v>1157</v>
      </c>
      <c r="B256" s="318" t="s">
        <v>674</v>
      </c>
      <c r="C256" s="317">
        <v>-18</v>
      </c>
      <c r="D256" s="395">
        <v>-3.45</v>
      </c>
    </row>
    <row r="257" spans="1:4" ht="14.25">
      <c r="A257" s="1" t="s">
        <v>1158</v>
      </c>
      <c r="B257" s="318" t="s">
        <v>675</v>
      </c>
      <c r="C257" s="317">
        <v>16</v>
      </c>
      <c r="D257" s="395">
        <v>2.43</v>
      </c>
    </row>
    <row r="258" spans="1:4" ht="14.25">
      <c r="A258" s="1" t="s">
        <v>1159</v>
      </c>
      <c r="B258" s="318" t="s">
        <v>676</v>
      </c>
      <c r="C258" s="317">
        <v>-5</v>
      </c>
      <c r="D258" s="395">
        <v>-1.03</v>
      </c>
    </row>
    <row r="259" spans="1:4" ht="14.25">
      <c r="A259" s="1" t="s">
        <v>1160</v>
      </c>
      <c r="B259" s="318" t="s">
        <v>677</v>
      </c>
      <c r="C259" s="317">
        <v>5</v>
      </c>
      <c r="D259" s="395">
        <v>1.01</v>
      </c>
    </row>
    <row r="260" spans="1:4" ht="14.25">
      <c r="A260" s="1" t="s">
        <v>1161</v>
      </c>
      <c r="B260" s="318" t="s">
        <v>678</v>
      </c>
      <c r="C260" s="317">
        <v>-43</v>
      </c>
      <c r="D260" s="395">
        <v>-10.2</v>
      </c>
    </row>
    <row r="261" spans="1:4" ht="14.25">
      <c r="A261" s="1" t="s">
        <v>1162</v>
      </c>
      <c r="B261" s="318" t="s">
        <v>679</v>
      </c>
      <c r="C261" s="317">
        <v>13</v>
      </c>
      <c r="D261" s="395">
        <v>2.69</v>
      </c>
    </row>
    <row r="262" spans="1:4" ht="14.25">
      <c r="A262" s="1" t="s">
        <v>1163</v>
      </c>
      <c r="B262" s="318" t="s">
        <v>680</v>
      </c>
      <c r="C262" s="317">
        <v>-30</v>
      </c>
      <c r="D262" s="395">
        <v>-5</v>
      </c>
    </row>
    <row r="263" spans="1:4" ht="14.25">
      <c r="A263" s="1" t="s">
        <v>1164</v>
      </c>
      <c r="B263" s="318" t="s">
        <v>681</v>
      </c>
      <c r="C263" s="317">
        <v>143</v>
      </c>
      <c r="D263" s="395">
        <v>6.06</v>
      </c>
    </row>
    <row r="264" spans="1:4" ht="14.25">
      <c r="A264" s="1" t="s">
        <v>1165</v>
      </c>
      <c r="B264" s="318" t="s">
        <v>682</v>
      </c>
      <c r="C264" s="317">
        <v>-17</v>
      </c>
      <c r="D264" s="395">
        <v>-5.85</v>
      </c>
    </row>
    <row r="265" spans="1:4" ht="14.25">
      <c r="A265" s="1" t="s">
        <v>1166</v>
      </c>
      <c r="B265" s="318" t="s">
        <v>683</v>
      </c>
      <c r="C265" s="317">
        <v>-23</v>
      </c>
      <c r="D265" s="395">
        <v>-6.77</v>
      </c>
    </row>
    <row r="266" spans="1:4" ht="14.25">
      <c r="A266" s="1" t="s">
        <v>1167</v>
      </c>
      <c r="B266" s="318" t="s">
        <v>720</v>
      </c>
      <c r="C266" s="317">
        <v>-371</v>
      </c>
      <c r="D266" s="395">
        <v>-6.7</v>
      </c>
    </row>
    <row r="267" spans="1:4" ht="14.25">
      <c r="A267" s="1" t="s">
        <v>1168</v>
      </c>
      <c r="B267" s="318" t="s">
        <v>684</v>
      </c>
      <c r="C267" s="317">
        <v>-371</v>
      </c>
      <c r="D267" s="395">
        <v>-6.7</v>
      </c>
    </row>
    <row r="268" spans="1:4" ht="14.25">
      <c r="A268" s="1" t="s">
        <v>1169</v>
      </c>
      <c r="B268" s="318" t="s">
        <v>721</v>
      </c>
      <c r="C268" s="317">
        <v>-398</v>
      </c>
      <c r="D268" s="395">
        <v>-6.71</v>
      </c>
    </row>
    <row r="269" spans="1:4" ht="14.25">
      <c r="A269" s="1" t="s">
        <v>1170</v>
      </c>
      <c r="B269" s="318" t="s">
        <v>685</v>
      </c>
      <c r="C269" s="317">
        <v>-398</v>
      </c>
      <c r="D269" s="395">
        <v>-6.71</v>
      </c>
    </row>
    <row r="270" spans="1:4" ht="14.25">
      <c r="A270" s="1" t="s">
        <v>1171</v>
      </c>
      <c r="B270" s="318" t="s">
        <v>722</v>
      </c>
      <c r="C270" s="317">
        <v>-377</v>
      </c>
      <c r="D270" s="395">
        <v>-1.13</v>
      </c>
    </row>
    <row r="271" spans="1:4" ht="14.25">
      <c r="A271" s="1" t="s">
        <v>1172</v>
      </c>
      <c r="B271" s="318" t="s">
        <v>686</v>
      </c>
      <c r="C271" s="317">
        <v>-377</v>
      </c>
      <c r="D271" s="395">
        <v>-1.13</v>
      </c>
    </row>
    <row r="272" spans="1:4" ht="14.25">
      <c r="A272" s="1" t="s">
        <v>1173</v>
      </c>
      <c r="B272" s="318" t="s">
        <v>723</v>
      </c>
      <c r="C272" s="317">
        <v>-432</v>
      </c>
      <c r="D272" s="395">
        <v>-7.21</v>
      </c>
    </row>
    <row r="273" spans="1:4" ht="14.25">
      <c r="A273" s="1" t="s">
        <v>1174</v>
      </c>
      <c r="B273" s="318" t="s">
        <v>687</v>
      </c>
      <c r="C273" s="317">
        <v>-432</v>
      </c>
      <c r="D273" s="395">
        <v>-7.21</v>
      </c>
    </row>
  </sheetData>
  <mergeCells count="2">
    <mergeCell ref="G8:H8"/>
    <mergeCell ref="I8:J8"/>
  </mergeCells>
  <hyperlinks>
    <hyperlink ref="M1:M2" location="'Spis tablic   List of tables'!A1" display="Powrót do spisu tablic"/>
    <hyperlink ref="M1" location="'Spis    List'!A4" display="Powrót do spisu map"/>
    <hyperlink ref="M2" location="'Spis    List'!A4" display="Return to list of maps"/>
  </hyperlink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showGridLines="0" workbookViewId="0" topLeftCell="A1">
      <selection activeCell="G1" sqref="G1"/>
    </sheetView>
  </sheetViews>
  <sheetFormatPr defaultColWidth="8.796875" defaultRowHeight="14.25"/>
  <cols>
    <col min="2" max="2" width="24.19921875" style="0" customWidth="1"/>
    <col min="11" max="11" width="21.09765625" style="0" customWidth="1"/>
  </cols>
  <sheetData>
    <row r="1" spans="1:7" ht="14.25">
      <c r="A1" s="5" t="s">
        <v>1274</v>
      </c>
      <c r="G1" s="312" t="s">
        <v>421</v>
      </c>
    </row>
    <row r="2" spans="1:7" ht="14.25">
      <c r="A2" s="10" t="s">
        <v>1273</v>
      </c>
      <c r="G2" s="313" t="s">
        <v>422</v>
      </c>
    </row>
    <row r="3" spans="1:7" ht="15">
      <c r="A3" s="44"/>
      <c r="G3" s="60"/>
    </row>
    <row r="4" spans="1:3" ht="24">
      <c r="A4" s="1"/>
      <c r="B4" s="321"/>
      <c r="C4" s="408" t="s">
        <v>1188</v>
      </c>
    </row>
    <row r="5" spans="1:3" ht="14.25">
      <c r="A5" s="1" t="s">
        <v>907</v>
      </c>
      <c r="B5" s="319" t="s">
        <v>440</v>
      </c>
      <c r="C5" s="327">
        <v>-5.6698993427402655</v>
      </c>
    </row>
    <row r="6" spans="1:3" ht="14.25">
      <c r="A6" s="1" t="s">
        <v>908</v>
      </c>
      <c r="B6" s="318" t="s">
        <v>700</v>
      </c>
      <c r="C6" s="315">
        <v>-6.528969018029045</v>
      </c>
    </row>
    <row r="7" spans="1:8" ht="14.25">
      <c r="A7" s="1" t="s">
        <v>909</v>
      </c>
      <c r="B7" s="318" t="s">
        <v>447</v>
      </c>
      <c r="C7" s="315">
        <v>-8.608048034178168</v>
      </c>
      <c r="E7" s="366" t="s">
        <v>1186</v>
      </c>
      <c r="F7" s="106"/>
      <c r="G7" s="106"/>
      <c r="H7" s="106"/>
    </row>
    <row r="8" spans="1:8" ht="14.25">
      <c r="A8" s="1" t="s">
        <v>910</v>
      </c>
      <c r="B8" s="318" t="s">
        <v>448</v>
      </c>
      <c r="C8" s="315">
        <v>-10.0321979325538</v>
      </c>
      <c r="E8" s="364" t="s">
        <v>1187</v>
      </c>
      <c r="F8" s="106"/>
      <c r="G8" s="106"/>
      <c r="H8" s="106"/>
    </row>
    <row r="9" spans="1:8" ht="14.25">
      <c r="A9" s="1" t="s">
        <v>911</v>
      </c>
      <c r="B9" s="318" t="s">
        <v>449</v>
      </c>
      <c r="C9" s="315">
        <v>11.960974156550236</v>
      </c>
      <c r="E9" s="106"/>
      <c r="F9" s="106"/>
      <c r="G9" s="106"/>
      <c r="H9" s="106"/>
    </row>
    <row r="10" spans="1:8" ht="14.25">
      <c r="A10" s="1" t="s">
        <v>912</v>
      </c>
      <c r="B10" s="318" t="s">
        <v>450</v>
      </c>
      <c r="C10" s="315">
        <v>-7.710322464420827</v>
      </c>
      <c r="E10" s="41"/>
      <c r="F10" s="322"/>
      <c r="G10" s="406" t="s">
        <v>1182</v>
      </c>
      <c r="H10" s="406" t="s">
        <v>92</v>
      </c>
    </row>
    <row r="11" spans="1:8" ht="14.25">
      <c r="A11" s="1" t="s">
        <v>913</v>
      </c>
      <c r="B11" s="318" t="s">
        <v>451</v>
      </c>
      <c r="C11" s="315">
        <v>-9.872554299048645</v>
      </c>
      <c r="E11" s="41"/>
      <c r="F11" s="322"/>
      <c r="G11" s="419" t="s">
        <v>42</v>
      </c>
      <c r="H11" s="419" t="s">
        <v>43</v>
      </c>
    </row>
    <row r="12" spans="1:8" ht="14.25">
      <c r="A12" s="1" t="s">
        <v>914</v>
      </c>
      <c r="B12" s="318" t="s">
        <v>452</v>
      </c>
      <c r="C12" s="315">
        <v>-12.601307189542482</v>
      </c>
      <c r="E12" s="420"/>
      <c r="F12" s="321"/>
      <c r="G12" s="462" t="s">
        <v>1185</v>
      </c>
      <c r="H12" s="462"/>
    </row>
    <row r="13" spans="1:8" ht="14.25">
      <c r="A13" s="1" t="s">
        <v>915</v>
      </c>
      <c r="B13" s="318" t="s">
        <v>453</v>
      </c>
      <c r="C13" s="315">
        <v>-5.7474040086935645</v>
      </c>
      <c r="E13" s="377" t="s">
        <v>135</v>
      </c>
      <c r="F13" s="421">
        <v>2021</v>
      </c>
      <c r="G13" s="333">
        <v>993.631</v>
      </c>
      <c r="H13" s="333">
        <v>1058.709</v>
      </c>
    </row>
    <row r="14" spans="1:8" ht="14.25">
      <c r="A14" s="1" t="s">
        <v>916</v>
      </c>
      <c r="B14" s="318" t="s">
        <v>454</v>
      </c>
      <c r="C14" s="315">
        <v>-6.196728864316981</v>
      </c>
      <c r="E14" s="380" t="s">
        <v>136</v>
      </c>
      <c r="F14" s="421">
        <v>2011</v>
      </c>
      <c r="G14" s="333">
        <v>1054.899</v>
      </c>
      <c r="H14" s="333">
        <v>1120.801</v>
      </c>
    </row>
    <row r="15" spans="1:8" ht="14.25">
      <c r="A15" s="1" t="s">
        <v>917</v>
      </c>
      <c r="B15" s="318" t="s">
        <v>455</v>
      </c>
      <c r="C15" s="315">
        <v>-10.845204178537514</v>
      </c>
      <c r="E15" s="377" t="s">
        <v>18</v>
      </c>
      <c r="F15" s="421">
        <v>2021</v>
      </c>
      <c r="G15" s="333">
        <v>445.857</v>
      </c>
      <c r="H15" s="333">
        <v>503.94</v>
      </c>
    </row>
    <row r="16" spans="1:8" ht="14.25">
      <c r="A16" s="1" t="s">
        <v>918</v>
      </c>
      <c r="B16" s="318" t="s">
        <v>456</v>
      </c>
      <c r="C16" s="315">
        <v>-2.374394529395005</v>
      </c>
      <c r="E16" s="380" t="s">
        <v>1183</v>
      </c>
      <c r="F16" s="421">
        <v>2011</v>
      </c>
      <c r="G16" s="333">
        <v>477.755</v>
      </c>
      <c r="H16" s="333">
        <v>533.773</v>
      </c>
    </row>
    <row r="17" spans="1:8" ht="14.25">
      <c r="A17" s="1" t="s">
        <v>919</v>
      </c>
      <c r="B17" s="318" t="s">
        <v>457</v>
      </c>
      <c r="C17" s="315">
        <v>-9.229747675962813</v>
      </c>
      <c r="E17" s="377" t="s">
        <v>20</v>
      </c>
      <c r="F17" s="421">
        <v>2021</v>
      </c>
      <c r="G17" s="333">
        <v>547.774</v>
      </c>
      <c r="H17" s="333">
        <v>554.769</v>
      </c>
    </row>
    <row r="18" spans="1:8" ht="14.25">
      <c r="A18" s="1" t="s">
        <v>920</v>
      </c>
      <c r="B18" s="318" t="s">
        <v>458</v>
      </c>
      <c r="C18" s="315">
        <v>-12.071116656269496</v>
      </c>
      <c r="E18" s="380" t="s">
        <v>1184</v>
      </c>
      <c r="F18" s="421">
        <v>2011</v>
      </c>
      <c r="G18" s="333">
        <v>577.144</v>
      </c>
      <c r="H18" s="333">
        <v>587.028</v>
      </c>
    </row>
    <row r="19" spans="1:3" ht="14.25">
      <c r="A19" s="1" t="s">
        <v>921</v>
      </c>
      <c r="B19" s="318" t="s">
        <v>459</v>
      </c>
      <c r="C19" s="315">
        <v>-10.9159347553325</v>
      </c>
    </row>
    <row r="20" spans="1:3" ht="14.25">
      <c r="A20" s="1" t="s">
        <v>922</v>
      </c>
      <c r="B20" s="318" t="s">
        <v>460</v>
      </c>
      <c r="C20" s="315">
        <v>-10.27048216385731</v>
      </c>
    </row>
    <row r="21" spans="1:3" ht="14.25">
      <c r="A21" s="1" t="s">
        <v>923</v>
      </c>
      <c r="B21" s="318" t="s">
        <v>461</v>
      </c>
      <c r="C21" s="315">
        <v>-15.80330330330331</v>
      </c>
    </row>
    <row r="22" spans="1:3" ht="14.25">
      <c r="A22" s="1" t="s">
        <v>924</v>
      </c>
      <c r="B22" s="318" t="s">
        <v>462</v>
      </c>
      <c r="C22" s="315">
        <v>-10.862390586884771</v>
      </c>
    </row>
    <row r="23" spans="1:3" ht="14.25">
      <c r="A23" s="1" t="s">
        <v>925</v>
      </c>
      <c r="B23" s="318" t="s">
        <v>463</v>
      </c>
      <c r="C23" s="315">
        <v>-14.781834372217276</v>
      </c>
    </row>
    <row r="24" spans="1:3" ht="14.25">
      <c r="A24" s="1" t="s">
        <v>926</v>
      </c>
      <c r="B24" s="318" t="s">
        <v>464</v>
      </c>
      <c r="C24" s="315">
        <v>-12.03438395415472</v>
      </c>
    </row>
    <row r="25" spans="1:3" ht="14.25">
      <c r="A25" s="1" t="s">
        <v>927</v>
      </c>
      <c r="B25" s="318" t="s">
        <v>465</v>
      </c>
      <c r="C25" s="315">
        <v>-6.349206349206355</v>
      </c>
    </row>
    <row r="26" spans="1:3" ht="14.25">
      <c r="A26" s="1" t="s">
        <v>928</v>
      </c>
      <c r="B26" s="318" t="s">
        <v>701</v>
      </c>
      <c r="C26" s="315">
        <v>-5.174786147969243</v>
      </c>
    </row>
    <row r="27" spans="1:3" ht="14.25">
      <c r="A27" s="1" t="s">
        <v>929</v>
      </c>
      <c r="B27" s="318" t="s">
        <v>466</v>
      </c>
      <c r="C27" s="315">
        <v>-6.7128357333919695</v>
      </c>
    </row>
    <row r="28" spans="1:3" ht="14.25">
      <c r="A28" s="1" t="s">
        <v>930</v>
      </c>
      <c r="B28" s="318" t="s">
        <v>467</v>
      </c>
      <c r="C28" s="315">
        <v>-1.408450704225345</v>
      </c>
    </row>
    <row r="29" spans="1:3" ht="14.25">
      <c r="A29" s="1" t="s">
        <v>931</v>
      </c>
      <c r="B29" s="318" t="s">
        <v>468</v>
      </c>
      <c r="C29" s="315">
        <v>5.7789139360136375</v>
      </c>
    </row>
    <row r="30" spans="1:3" ht="14.25">
      <c r="A30" s="1" t="s">
        <v>932</v>
      </c>
      <c r="B30" s="318" t="s">
        <v>469</v>
      </c>
      <c r="C30" s="315">
        <v>-2.6915113871635583</v>
      </c>
    </row>
    <row r="31" spans="1:3" ht="14.25">
      <c r="A31" s="1" t="s">
        <v>1208</v>
      </c>
      <c r="B31" s="318" t="s">
        <v>1209</v>
      </c>
      <c r="C31" s="315">
        <v>-9.308136810869911</v>
      </c>
    </row>
    <row r="32" spans="1:3" ht="14.25">
      <c r="A32" s="1" t="s">
        <v>1210</v>
      </c>
      <c r="B32" s="318" t="s">
        <v>1211</v>
      </c>
      <c r="C32" s="315">
        <v>-8.780825074902054</v>
      </c>
    </row>
    <row r="33" spans="1:3" ht="14.25">
      <c r="A33" s="1" t="s">
        <v>1212</v>
      </c>
      <c r="B33" s="318" t="s">
        <v>1213</v>
      </c>
      <c r="C33" s="315">
        <v>-7.923997185080935</v>
      </c>
    </row>
    <row r="34" spans="1:3" ht="14.25">
      <c r="A34" s="1" t="s">
        <v>939</v>
      </c>
      <c r="B34" s="318" t="s">
        <v>475</v>
      </c>
      <c r="C34" s="315">
        <v>-1.1495925494761252</v>
      </c>
    </row>
    <row r="35" spans="1:3" ht="14.25">
      <c r="A35" s="1" t="s">
        <v>940</v>
      </c>
      <c r="B35" s="318" t="s">
        <v>476</v>
      </c>
      <c r="C35" s="315">
        <v>-6.599218211082999</v>
      </c>
    </row>
    <row r="36" spans="1:3" ht="14.25">
      <c r="A36" s="1" t="s">
        <v>941</v>
      </c>
      <c r="B36" s="318" t="s">
        <v>477</v>
      </c>
      <c r="C36" s="315">
        <v>-6.229958772331656</v>
      </c>
    </row>
    <row r="37" spans="1:3" ht="14.25">
      <c r="A37" s="1" t="s">
        <v>942</v>
      </c>
      <c r="B37" s="318" t="s">
        <v>478</v>
      </c>
      <c r="C37" s="315">
        <v>-6.790012574097361</v>
      </c>
    </row>
    <row r="38" spans="1:3" ht="14.25">
      <c r="A38" s="1" t="s">
        <v>1214</v>
      </c>
      <c r="B38" s="318" t="s">
        <v>1215</v>
      </c>
      <c r="C38" s="315">
        <v>-8.426966292134836</v>
      </c>
    </row>
    <row r="39" spans="1:3" ht="14.25">
      <c r="A39" s="1" t="s">
        <v>945</v>
      </c>
      <c r="B39" s="318" t="s">
        <v>481</v>
      </c>
      <c r="C39" s="315">
        <v>-3.0045067601402167</v>
      </c>
    </row>
    <row r="40" spans="1:3" ht="14.25">
      <c r="A40" s="1" t="s">
        <v>946</v>
      </c>
      <c r="B40" s="318" t="s">
        <v>482</v>
      </c>
      <c r="C40" s="315">
        <v>-13.228228228228232</v>
      </c>
    </row>
    <row r="41" spans="1:3" ht="14.25">
      <c r="A41" s="1" t="s">
        <v>947</v>
      </c>
      <c r="B41" s="318" t="s">
        <v>702</v>
      </c>
      <c r="C41" s="315">
        <v>-6.38350782085395</v>
      </c>
    </row>
    <row r="42" spans="1:3" ht="14.25">
      <c r="A42" s="1" t="s">
        <v>948</v>
      </c>
      <c r="B42" s="318" t="s">
        <v>483</v>
      </c>
      <c r="C42" s="315">
        <v>-10.417121642279966</v>
      </c>
    </row>
    <row r="43" spans="1:3" ht="14.25">
      <c r="A43" s="1" t="s">
        <v>949</v>
      </c>
      <c r="B43" s="318" t="s">
        <v>484</v>
      </c>
      <c r="C43" s="315">
        <v>-10.432886951105587</v>
      </c>
    </row>
    <row r="44" spans="1:3" ht="14.25">
      <c r="A44" s="1" t="s">
        <v>950</v>
      </c>
      <c r="B44" s="318" t="s">
        <v>485</v>
      </c>
      <c r="C44" s="315">
        <v>9.047827354913963</v>
      </c>
    </row>
    <row r="45" spans="1:3" ht="14.25">
      <c r="A45" s="1" t="s">
        <v>951</v>
      </c>
      <c r="B45" s="318" t="s">
        <v>486</v>
      </c>
      <c r="C45" s="315">
        <v>-12.00408401400233</v>
      </c>
    </row>
    <row r="46" spans="1:3" ht="14.25">
      <c r="A46" s="1" t="s">
        <v>952</v>
      </c>
      <c r="B46" s="318" t="s">
        <v>487</v>
      </c>
      <c r="C46" s="315">
        <v>-14.297092791716452</v>
      </c>
    </row>
    <row r="47" spans="1:3" ht="14.25">
      <c r="A47" s="1" t="s">
        <v>953</v>
      </c>
      <c r="B47" s="318" t="s">
        <v>488</v>
      </c>
      <c r="C47" s="315">
        <v>0.8572128337007001</v>
      </c>
    </row>
    <row r="48" spans="1:3" ht="14.25">
      <c r="A48" s="1" t="s">
        <v>954</v>
      </c>
      <c r="B48" s="318" t="s">
        <v>489</v>
      </c>
      <c r="C48" s="315">
        <v>-12.599435463176803</v>
      </c>
    </row>
    <row r="49" spans="1:3" ht="14.25">
      <c r="A49" s="1" t="s">
        <v>955</v>
      </c>
      <c r="B49" s="318" t="s">
        <v>490</v>
      </c>
      <c r="C49" s="315">
        <v>-8.305425318151379</v>
      </c>
    </row>
    <row r="50" spans="1:3" ht="14.25">
      <c r="A50" s="1" t="s">
        <v>956</v>
      </c>
      <c r="B50" s="318" t="s">
        <v>491</v>
      </c>
      <c r="C50" s="315">
        <v>-11.410095953274919</v>
      </c>
    </row>
    <row r="51" spans="1:3" ht="14.25">
      <c r="A51" s="1" t="s">
        <v>957</v>
      </c>
      <c r="B51" s="318" t="s">
        <v>492</v>
      </c>
      <c r="C51" s="315">
        <v>-5.889570552147234</v>
      </c>
    </row>
    <row r="52" spans="1:3" ht="14.25">
      <c r="A52" s="1" t="s">
        <v>1216</v>
      </c>
      <c r="B52" s="318" t="s">
        <v>1217</v>
      </c>
      <c r="C52" s="315">
        <v>-7.12065555241594</v>
      </c>
    </row>
    <row r="53" spans="1:3" ht="14.25">
      <c r="A53" s="1" t="s">
        <v>960</v>
      </c>
      <c r="B53" s="318" t="s">
        <v>495</v>
      </c>
      <c r="C53" s="315">
        <v>-11.662394727206149</v>
      </c>
    </row>
    <row r="54" spans="1:3" ht="14.25">
      <c r="A54" s="1" t="s">
        <v>961</v>
      </c>
      <c r="B54" s="318" t="s">
        <v>496</v>
      </c>
      <c r="C54" s="315">
        <v>-12.65698103915291</v>
      </c>
    </row>
    <row r="55" spans="1:3" ht="14.25">
      <c r="A55" s="1" t="s">
        <v>962</v>
      </c>
      <c r="B55" s="318" t="s">
        <v>497</v>
      </c>
      <c r="C55" s="315">
        <v>-13.109294580684221</v>
      </c>
    </row>
    <row r="56" spans="1:3" ht="14.25">
      <c r="A56" s="1" t="s">
        <v>1218</v>
      </c>
      <c r="B56" s="318" t="s">
        <v>1219</v>
      </c>
      <c r="C56" s="315">
        <v>-8.698251382454046</v>
      </c>
    </row>
    <row r="57" spans="1:3" ht="14.25">
      <c r="A57" s="1" t="s">
        <v>965</v>
      </c>
      <c r="B57" s="318" t="s">
        <v>703</v>
      </c>
      <c r="C57" s="315">
        <v>-13.405712620227334</v>
      </c>
    </row>
    <row r="58" spans="1:3" ht="14.25">
      <c r="A58" s="1" t="s">
        <v>966</v>
      </c>
      <c r="B58" s="318" t="s">
        <v>500</v>
      </c>
      <c r="C58" s="315">
        <v>-10.705570291777192</v>
      </c>
    </row>
    <row r="59" spans="1:3" ht="14.25">
      <c r="A59" s="1" t="s">
        <v>967</v>
      </c>
      <c r="B59" s="318" t="s">
        <v>501</v>
      </c>
      <c r="C59" s="315">
        <v>-18.71063970831952</v>
      </c>
    </row>
    <row r="60" spans="1:3" ht="14.25">
      <c r="A60" s="1" t="s">
        <v>968</v>
      </c>
      <c r="B60" s="318" t="s">
        <v>502</v>
      </c>
      <c r="C60" s="315">
        <v>-11.894194922776492</v>
      </c>
    </row>
    <row r="61" spans="1:3" ht="14.25">
      <c r="A61" s="1" t="s">
        <v>969</v>
      </c>
      <c r="B61" s="318" t="s">
        <v>503</v>
      </c>
      <c r="C61" s="315">
        <v>-10.895929303375013</v>
      </c>
    </row>
    <row r="62" spans="1:3" ht="14.25">
      <c r="A62" s="1" t="s">
        <v>970</v>
      </c>
      <c r="B62" s="318" t="s">
        <v>504</v>
      </c>
      <c r="C62" s="315">
        <v>-16.735537190082653</v>
      </c>
    </row>
    <row r="63" spans="1:3" ht="14.25">
      <c r="A63" s="1" t="s">
        <v>971</v>
      </c>
      <c r="B63" s="318" t="s">
        <v>505</v>
      </c>
      <c r="C63" s="315">
        <v>-16.970607165844243</v>
      </c>
    </row>
    <row r="64" spans="1:3" ht="14.25">
      <c r="A64" s="1" t="s">
        <v>972</v>
      </c>
      <c r="B64" s="318" t="s">
        <v>506</v>
      </c>
      <c r="C64" s="315">
        <v>-14.799919565654534</v>
      </c>
    </row>
    <row r="65" spans="1:3" ht="14.25">
      <c r="A65" s="1" t="s">
        <v>973</v>
      </c>
      <c r="B65" s="318" t="s">
        <v>507</v>
      </c>
      <c r="C65" s="315">
        <v>-13.877874702616964</v>
      </c>
    </row>
    <row r="66" spans="1:3" ht="14.25">
      <c r="A66" s="1" t="s">
        <v>974</v>
      </c>
      <c r="B66" s="318" t="s">
        <v>704</v>
      </c>
      <c r="C66" s="315">
        <v>-8.01294768716717</v>
      </c>
    </row>
    <row r="67" spans="1:3" ht="14.25">
      <c r="A67" s="1" t="s">
        <v>975</v>
      </c>
      <c r="B67" s="318" t="s">
        <v>508</v>
      </c>
      <c r="C67" s="315">
        <v>-9.870875179340032</v>
      </c>
    </row>
    <row r="68" spans="1:3" ht="14.25">
      <c r="A68" s="1" t="s">
        <v>976</v>
      </c>
      <c r="B68" s="318" t="s">
        <v>509</v>
      </c>
      <c r="C68" s="315">
        <v>-9.632281158477056</v>
      </c>
    </row>
    <row r="69" spans="1:3" ht="14.25">
      <c r="A69" s="1" t="s">
        <v>977</v>
      </c>
      <c r="B69" s="318" t="s">
        <v>510</v>
      </c>
      <c r="C69" s="315">
        <v>-7.789249924081389</v>
      </c>
    </row>
    <row r="70" spans="1:3" ht="14.25">
      <c r="A70" s="1" t="s">
        <v>978</v>
      </c>
      <c r="B70" s="318" t="s">
        <v>511</v>
      </c>
      <c r="C70" s="315">
        <v>-9.23525599481529</v>
      </c>
    </row>
    <row r="71" spans="1:3" ht="14.25">
      <c r="A71" s="1" t="s">
        <v>1220</v>
      </c>
      <c r="B71" s="318" t="s">
        <v>1221</v>
      </c>
      <c r="C71" s="315">
        <v>-7.756198851838278</v>
      </c>
    </row>
    <row r="72" spans="1:3" ht="14.25">
      <c r="A72" s="1" t="s">
        <v>1222</v>
      </c>
      <c r="B72" s="318" t="s">
        <v>1223</v>
      </c>
      <c r="C72" s="315">
        <v>-5.9689176179342525</v>
      </c>
    </row>
    <row r="73" spans="1:3" ht="14.25">
      <c r="A73" s="1" t="s">
        <v>983</v>
      </c>
      <c r="B73" s="318" t="s">
        <v>516</v>
      </c>
      <c r="C73" s="315">
        <v>-8.326563769293259</v>
      </c>
    </row>
    <row r="74" spans="1:3" ht="14.25">
      <c r="A74" s="1" t="s">
        <v>984</v>
      </c>
      <c r="B74" s="318" t="s">
        <v>705</v>
      </c>
      <c r="C74" s="315">
        <v>-9.810093844675976</v>
      </c>
    </row>
    <row r="75" spans="1:3" ht="14.25">
      <c r="A75" s="1" t="s">
        <v>985</v>
      </c>
      <c r="B75" s="318" t="s">
        <v>517</v>
      </c>
      <c r="C75" s="315">
        <v>-9.328661385334144</v>
      </c>
    </row>
    <row r="76" spans="1:3" ht="14.25">
      <c r="A76" s="1" t="s">
        <v>986</v>
      </c>
      <c r="B76" s="318" t="s">
        <v>518</v>
      </c>
      <c r="C76" s="315">
        <v>-6.391752577319593</v>
      </c>
    </row>
    <row r="77" spans="1:3" ht="14.25">
      <c r="A77" s="1" t="s">
        <v>987</v>
      </c>
      <c r="B77" s="318" t="s">
        <v>519</v>
      </c>
      <c r="C77" s="315">
        <v>-11.451187335092357</v>
      </c>
    </row>
    <row r="78" spans="1:3" ht="14.25">
      <c r="A78" s="1" t="s">
        <v>988</v>
      </c>
      <c r="B78" s="318" t="s">
        <v>520</v>
      </c>
      <c r="C78" s="315">
        <v>-8.947125375202035</v>
      </c>
    </row>
    <row r="79" spans="1:3" ht="14.25">
      <c r="A79" s="1" t="s">
        <v>989</v>
      </c>
      <c r="B79" s="318" t="s">
        <v>521</v>
      </c>
      <c r="C79" s="315">
        <v>-6.92153366027641</v>
      </c>
    </row>
    <row r="80" spans="1:3" ht="14.25">
      <c r="A80" s="1" t="s">
        <v>990</v>
      </c>
      <c r="B80" s="318" t="s">
        <v>522</v>
      </c>
      <c r="C80" s="315">
        <v>-12.858192505510658</v>
      </c>
    </row>
    <row r="81" spans="1:3" ht="14.25">
      <c r="A81" s="1" t="s">
        <v>991</v>
      </c>
      <c r="B81" s="318" t="s">
        <v>523</v>
      </c>
      <c r="C81" s="315">
        <v>-12.398276687410245</v>
      </c>
    </row>
    <row r="82" spans="1:3" ht="14.25">
      <c r="A82" s="1" t="s">
        <v>992</v>
      </c>
      <c r="B82" s="318" t="s">
        <v>524</v>
      </c>
      <c r="C82" s="315">
        <v>-15.527022991937883</v>
      </c>
    </row>
    <row r="83" spans="1:3" ht="14.25">
      <c r="A83" s="1" t="s">
        <v>993</v>
      </c>
      <c r="B83" s="318" t="s">
        <v>525</v>
      </c>
      <c r="C83" s="315">
        <v>-7.975604034717335</v>
      </c>
    </row>
    <row r="84" spans="1:3" ht="14.25">
      <c r="A84" s="1" t="s">
        <v>994</v>
      </c>
      <c r="B84" s="318" t="s">
        <v>526</v>
      </c>
      <c r="C84" s="315">
        <v>-13.010641949879854</v>
      </c>
    </row>
    <row r="85" spans="1:3" ht="14.25">
      <c r="A85" s="1" t="s">
        <v>995</v>
      </c>
      <c r="B85" s="318" t="s">
        <v>706</v>
      </c>
      <c r="C85" s="315">
        <v>-7.954078719333225</v>
      </c>
    </row>
    <row r="86" spans="1:3" ht="14.25">
      <c r="A86" s="1" t="s">
        <v>996</v>
      </c>
      <c r="B86" s="318" t="s">
        <v>527</v>
      </c>
      <c r="C86" s="315">
        <v>-10.384932636788562</v>
      </c>
    </row>
    <row r="87" spans="1:3" ht="14.25">
      <c r="A87" s="1" t="s">
        <v>1224</v>
      </c>
      <c r="B87" s="318" t="s">
        <v>1225</v>
      </c>
      <c r="C87" s="315">
        <v>-10.332425068119889</v>
      </c>
    </row>
    <row r="88" spans="1:3" ht="14.25">
      <c r="A88" s="1" t="s">
        <v>999</v>
      </c>
      <c r="B88" s="318" t="s">
        <v>530</v>
      </c>
      <c r="C88" s="315">
        <v>-2.439926062846581</v>
      </c>
    </row>
    <row r="89" spans="1:3" ht="14.25">
      <c r="A89" s="1" t="s">
        <v>1000</v>
      </c>
      <c r="B89" s="318" t="s">
        <v>531</v>
      </c>
      <c r="C89" s="315">
        <v>-5.380559686359334</v>
      </c>
    </row>
    <row r="90" spans="1:3" ht="14.25">
      <c r="A90" s="1" t="s">
        <v>1001</v>
      </c>
      <c r="B90" s="318" t="s">
        <v>532</v>
      </c>
      <c r="C90" s="315">
        <v>-3.4609120521172656</v>
      </c>
    </row>
    <row r="91" spans="1:3" ht="14.25">
      <c r="A91" s="1" t="s">
        <v>1002</v>
      </c>
      <c r="B91" s="318" t="s">
        <v>533</v>
      </c>
      <c r="C91" s="315">
        <v>-7.0431893687707685</v>
      </c>
    </row>
    <row r="92" spans="1:3" ht="14.25">
      <c r="A92" s="1" t="s">
        <v>1003</v>
      </c>
      <c r="B92" s="318" t="s">
        <v>534</v>
      </c>
      <c r="C92" s="315">
        <v>-10.033591353877611</v>
      </c>
    </row>
    <row r="93" spans="1:3" ht="14.25">
      <c r="A93" s="1" t="s">
        <v>1226</v>
      </c>
      <c r="B93" s="318" t="s">
        <v>1227</v>
      </c>
      <c r="C93" s="315">
        <v>-6.6974335884736576</v>
      </c>
    </row>
    <row r="94" spans="1:3" ht="14.25">
      <c r="A94" s="1" t="s">
        <v>1006</v>
      </c>
      <c r="B94" s="318" t="s">
        <v>537</v>
      </c>
      <c r="C94" s="315">
        <v>-2.1087075077258675</v>
      </c>
    </row>
    <row r="95" spans="1:3" ht="14.25">
      <c r="A95" s="1" t="s">
        <v>1007</v>
      </c>
      <c r="B95" s="318" t="s">
        <v>538</v>
      </c>
      <c r="C95" s="315">
        <v>-8.874616844256309</v>
      </c>
    </row>
    <row r="96" spans="1:3" ht="14.25">
      <c r="A96" s="1" t="s">
        <v>1008</v>
      </c>
      <c r="B96" s="318" t="s">
        <v>707</v>
      </c>
      <c r="C96" s="315">
        <v>-5.192407610077495</v>
      </c>
    </row>
    <row r="97" spans="1:3" ht="14.25">
      <c r="A97" s="1" t="s">
        <v>1009</v>
      </c>
      <c r="B97" s="318" t="s">
        <v>539</v>
      </c>
      <c r="C97" s="315">
        <v>-10.007464980459318</v>
      </c>
    </row>
    <row r="98" spans="1:3" ht="14.25">
      <c r="A98" s="1" t="s">
        <v>1010</v>
      </c>
      <c r="B98" s="318" t="s">
        <v>540</v>
      </c>
      <c r="C98" s="315">
        <v>-8.066792097836313</v>
      </c>
    </row>
    <row r="99" spans="1:3" ht="14.25">
      <c r="A99" s="1" t="s">
        <v>1011</v>
      </c>
      <c r="B99" s="318" t="s">
        <v>541</v>
      </c>
      <c r="C99" s="315">
        <v>-4.606240713224366</v>
      </c>
    </row>
    <row r="100" spans="1:3" ht="14.25">
      <c r="A100" s="1" t="s">
        <v>1012</v>
      </c>
      <c r="B100" s="318" t="s">
        <v>542</v>
      </c>
      <c r="C100" s="315">
        <v>-14.271390374331546</v>
      </c>
    </row>
    <row r="101" spans="1:3" ht="14.25">
      <c r="A101" s="1" t="s">
        <v>1228</v>
      </c>
      <c r="B101" s="318" t="s">
        <v>1229</v>
      </c>
      <c r="C101" s="315">
        <v>0.3571983227209188</v>
      </c>
    </row>
    <row r="102" spans="1:3" ht="14.25">
      <c r="A102" s="1" t="s">
        <v>1230</v>
      </c>
      <c r="B102" s="318" t="s">
        <v>1231</v>
      </c>
      <c r="C102" s="315">
        <v>-13.162920522991044</v>
      </c>
    </row>
    <row r="103" spans="1:3" ht="14.25">
      <c r="A103" s="1" t="s">
        <v>1017</v>
      </c>
      <c r="B103" s="318" t="s">
        <v>547</v>
      </c>
      <c r="C103" s="315">
        <v>10.871369294605813</v>
      </c>
    </row>
    <row r="104" spans="1:3" ht="14.25">
      <c r="A104" s="1" t="s">
        <v>1018</v>
      </c>
      <c r="B104" s="318" t="s">
        <v>548</v>
      </c>
      <c r="C104" s="315">
        <v>-8.647163407144006</v>
      </c>
    </row>
    <row r="105" spans="1:3" ht="14.25">
      <c r="A105" s="1" t="s">
        <v>1019</v>
      </c>
      <c r="B105" s="318" t="s">
        <v>549</v>
      </c>
      <c r="C105" s="315">
        <v>-1.6914321846348486</v>
      </c>
    </row>
    <row r="106" spans="1:3" ht="14.25">
      <c r="A106" s="1" t="s">
        <v>1232</v>
      </c>
      <c r="B106" s="318" t="s">
        <v>1233</v>
      </c>
      <c r="C106" s="315">
        <v>-6.888361045130637</v>
      </c>
    </row>
    <row r="107" spans="1:3" ht="14.25">
      <c r="A107" s="1" t="s">
        <v>1022</v>
      </c>
      <c r="B107" s="318" t="s">
        <v>552</v>
      </c>
      <c r="C107" s="315">
        <v>-7.218526730721848</v>
      </c>
    </row>
    <row r="108" spans="1:3" ht="14.25">
      <c r="A108" s="1" t="s">
        <v>1023</v>
      </c>
      <c r="B108" s="318" t="s">
        <v>553</v>
      </c>
      <c r="C108" s="315">
        <v>-0.9228876127973678</v>
      </c>
    </row>
    <row r="109" spans="1:3" ht="14.25">
      <c r="A109" s="1" t="s">
        <v>1024</v>
      </c>
      <c r="B109" s="318" t="s">
        <v>554</v>
      </c>
      <c r="C109" s="315">
        <v>-9.427809072042692</v>
      </c>
    </row>
    <row r="110" spans="1:3" ht="14.25">
      <c r="A110" s="1" t="s">
        <v>1025</v>
      </c>
      <c r="B110" s="318" t="s">
        <v>708</v>
      </c>
      <c r="C110" s="315">
        <v>10.209591861781192</v>
      </c>
    </row>
    <row r="111" spans="1:3" ht="14.25">
      <c r="A111" s="1" t="s">
        <v>1234</v>
      </c>
      <c r="B111" s="318" t="s">
        <v>1235</v>
      </c>
      <c r="C111" s="315">
        <v>-5.346374466833353</v>
      </c>
    </row>
    <row r="112" spans="1:3" ht="14.25">
      <c r="A112" s="1" t="s">
        <v>1028</v>
      </c>
      <c r="B112" s="318" t="s">
        <v>557</v>
      </c>
      <c r="C112" s="315">
        <v>-0.5514705882352899</v>
      </c>
    </row>
    <row r="113" spans="1:3" ht="14.25">
      <c r="A113" s="1" t="s">
        <v>1236</v>
      </c>
      <c r="B113" s="318" t="s">
        <v>1237</v>
      </c>
      <c r="C113" s="315">
        <v>-9.195028836000333</v>
      </c>
    </row>
    <row r="114" spans="1:3" ht="14.25">
      <c r="A114" s="1" t="s">
        <v>1031</v>
      </c>
      <c r="B114" s="318" t="s">
        <v>560</v>
      </c>
      <c r="C114" s="315">
        <v>0.780814277746785</v>
      </c>
    </row>
    <row r="115" spans="1:3" ht="14.25">
      <c r="A115" s="1" t="s">
        <v>1032</v>
      </c>
      <c r="B115" s="318" t="s">
        <v>561</v>
      </c>
      <c r="C115" s="315">
        <v>54.03796473098956</v>
      </c>
    </row>
    <row r="116" spans="1:3" ht="14.25">
      <c r="A116" s="1" t="s">
        <v>1033</v>
      </c>
      <c r="B116" s="318" t="s">
        <v>562</v>
      </c>
      <c r="C116" s="315">
        <v>4.798172124904809</v>
      </c>
    </row>
    <row r="117" spans="1:3" ht="14.25">
      <c r="A117" s="1" t="s">
        <v>1034</v>
      </c>
      <c r="B117" s="318" t="s">
        <v>563</v>
      </c>
      <c r="C117" s="315">
        <v>14.46569520340013</v>
      </c>
    </row>
    <row r="118" spans="1:3" ht="14.25">
      <c r="A118" s="1" t="s">
        <v>1035</v>
      </c>
      <c r="B118" s="318" t="s">
        <v>564</v>
      </c>
      <c r="C118" s="315">
        <v>26.703197840844027</v>
      </c>
    </row>
    <row r="119" spans="1:3" ht="14.25">
      <c r="A119" s="1" t="s">
        <v>1036</v>
      </c>
      <c r="B119" s="318" t="s">
        <v>565</v>
      </c>
      <c r="C119" s="315">
        <v>-10.655391120507403</v>
      </c>
    </row>
    <row r="120" spans="1:3" ht="14.25">
      <c r="A120" s="1" t="s">
        <v>1037</v>
      </c>
      <c r="B120" s="318" t="s">
        <v>566</v>
      </c>
      <c r="C120" s="315">
        <v>3.7866200262352407</v>
      </c>
    </row>
    <row r="121" spans="1:3" ht="14.25">
      <c r="A121" s="1" t="s">
        <v>1038</v>
      </c>
      <c r="B121" s="318" t="s">
        <v>567</v>
      </c>
      <c r="C121" s="315">
        <v>19.501325661420424</v>
      </c>
    </row>
    <row r="122" spans="1:3" ht="14.25">
      <c r="A122" s="1" t="s">
        <v>1039</v>
      </c>
      <c r="B122" s="318" t="s">
        <v>568</v>
      </c>
      <c r="C122" s="315">
        <v>5.181616976956121</v>
      </c>
    </row>
    <row r="123" spans="1:3" ht="14.25">
      <c r="A123" s="1" t="s">
        <v>1040</v>
      </c>
      <c r="B123" s="318" t="s">
        <v>569</v>
      </c>
      <c r="C123" s="315">
        <v>1.2111017661900831</v>
      </c>
    </row>
    <row r="124" spans="1:3" ht="14.25">
      <c r="A124" s="1" t="s">
        <v>1041</v>
      </c>
      <c r="B124" s="318" t="s">
        <v>570</v>
      </c>
      <c r="C124" s="315">
        <v>33.2787359090471</v>
      </c>
    </row>
    <row r="125" spans="1:3" ht="14.25">
      <c r="A125" s="1" t="s">
        <v>1042</v>
      </c>
      <c r="B125" s="318" t="s">
        <v>571</v>
      </c>
      <c r="C125" s="315">
        <v>-11.92299730904574</v>
      </c>
    </row>
    <row r="126" spans="1:3" ht="14.25">
      <c r="A126" s="1" t="s">
        <v>1043</v>
      </c>
      <c r="B126" s="318" t="s">
        <v>572</v>
      </c>
      <c r="C126" s="315">
        <v>-10.091145833333343</v>
      </c>
    </row>
    <row r="127" spans="1:3" ht="14.25">
      <c r="A127" s="1" t="s">
        <v>1044</v>
      </c>
      <c r="B127" s="318" t="s">
        <v>709</v>
      </c>
      <c r="C127" s="315">
        <v>-2.274973556900349</v>
      </c>
    </row>
    <row r="128" spans="1:3" ht="14.25">
      <c r="A128" s="1" t="s">
        <v>1045</v>
      </c>
      <c r="B128" s="318" t="s">
        <v>573</v>
      </c>
      <c r="C128" s="315">
        <v>-0.41051956382295884</v>
      </c>
    </row>
    <row r="129" spans="1:3" ht="14.25">
      <c r="A129" s="1" t="s">
        <v>1046</v>
      </c>
      <c r="B129" s="318" t="s">
        <v>574</v>
      </c>
      <c r="C129" s="315">
        <v>7.3775216138328545</v>
      </c>
    </row>
    <row r="130" spans="1:3" ht="14.25">
      <c r="A130" s="1" t="s">
        <v>1238</v>
      </c>
      <c r="B130" s="318" t="s">
        <v>1239</v>
      </c>
      <c r="C130" s="315">
        <v>-7.347918022121007</v>
      </c>
    </row>
    <row r="131" spans="1:3" ht="14.25">
      <c r="A131" s="1" t="s">
        <v>1049</v>
      </c>
      <c r="B131" s="318" t="s">
        <v>577</v>
      </c>
      <c r="C131" s="315">
        <v>-6.502936465563266</v>
      </c>
    </row>
    <row r="132" spans="1:3" ht="14.25">
      <c r="A132" s="1" t="s">
        <v>1050</v>
      </c>
      <c r="B132" s="318" t="s">
        <v>578</v>
      </c>
      <c r="C132" s="315">
        <v>6.329113924050617</v>
      </c>
    </row>
    <row r="133" spans="1:3" ht="14.25">
      <c r="A133" s="1" t="s">
        <v>1051</v>
      </c>
      <c r="B133" s="318" t="s">
        <v>579</v>
      </c>
      <c r="C133" s="315">
        <v>7.672727272727272</v>
      </c>
    </row>
    <row r="134" spans="1:3" ht="14.25">
      <c r="A134" s="1" t="s">
        <v>1052</v>
      </c>
      <c r="B134" s="318" t="s">
        <v>710</v>
      </c>
      <c r="C134" s="315">
        <v>-6.802838529125822</v>
      </c>
    </row>
    <row r="135" spans="1:3" ht="14.25">
      <c r="A135" s="1" t="s">
        <v>1053</v>
      </c>
      <c r="B135" s="318" t="s">
        <v>580</v>
      </c>
      <c r="C135" s="315">
        <v>-10.096649484536073</v>
      </c>
    </row>
    <row r="136" spans="1:3" ht="14.25">
      <c r="A136" s="1" t="s">
        <v>1054</v>
      </c>
      <c r="B136" s="318" t="s">
        <v>581</v>
      </c>
      <c r="C136" s="315">
        <v>-11.244979919678713</v>
      </c>
    </row>
    <row r="137" spans="1:3" ht="14.25">
      <c r="A137" s="1" t="s">
        <v>1055</v>
      </c>
      <c r="B137" s="318" t="s">
        <v>582</v>
      </c>
      <c r="C137" s="315">
        <v>-11.404846636163356</v>
      </c>
    </row>
    <row r="138" spans="1:3" ht="14.25">
      <c r="A138" s="1" t="s">
        <v>1056</v>
      </c>
      <c r="B138" s="318" t="s">
        <v>583</v>
      </c>
      <c r="C138" s="315">
        <v>-6.773952095808383</v>
      </c>
    </row>
    <row r="139" spans="1:3" ht="14.25">
      <c r="A139" s="1" t="s">
        <v>1057</v>
      </c>
      <c r="B139" s="318" t="s">
        <v>584</v>
      </c>
      <c r="C139" s="315">
        <v>5.138976808424928</v>
      </c>
    </row>
    <row r="140" spans="1:3" ht="14.25">
      <c r="A140" s="1" t="s">
        <v>1058</v>
      </c>
      <c r="B140" s="318" t="s">
        <v>585</v>
      </c>
      <c r="C140" s="315">
        <v>-11.835012889618</v>
      </c>
    </row>
    <row r="141" spans="1:3" ht="14.25">
      <c r="A141" s="1" t="s">
        <v>1059</v>
      </c>
      <c r="B141" s="318" t="s">
        <v>586</v>
      </c>
      <c r="C141" s="315">
        <v>-5.363286784051809</v>
      </c>
    </row>
    <row r="142" spans="1:3" ht="14.25">
      <c r="A142" s="1" t="s">
        <v>1060</v>
      </c>
      <c r="B142" s="318" t="s">
        <v>587</v>
      </c>
      <c r="C142" s="315">
        <v>-11.551827441581793</v>
      </c>
    </row>
    <row r="143" spans="1:3" ht="14.25">
      <c r="A143" s="1" t="s">
        <v>1061</v>
      </c>
      <c r="B143" s="318" t="s">
        <v>588</v>
      </c>
      <c r="C143" s="315">
        <v>-6.16008370389747</v>
      </c>
    </row>
    <row r="144" spans="1:3" ht="14.25">
      <c r="A144" s="1" t="s">
        <v>1062</v>
      </c>
      <c r="B144" s="318" t="s">
        <v>589</v>
      </c>
      <c r="C144" s="315">
        <v>-6.896551724137936</v>
      </c>
    </row>
    <row r="145" spans="1:3" ht="14.25">
      <c r="A145" s="1" t="s">
        <v>1063</v>
      </c>
      <c r="B145" s="318" t="s">
        <v>590</v>
      </c>
      <c r="C145" s="315">
        <v>-11.466350897967232</v>
      </c>
    </row>
    <row r="146" spans="1:3" ht="14.25">
      <c r="A146" s="1" t="s">
        <v>1064</v>
      </c>
      <c r="B146" s="318" t="s">
        <v>711</v>
      </c>
      <c r="C146" s="315">
        <v>-9.093944259845145</v>
      </c>
    </row>
    <row r="147" spans="1:3" ht="14.25">
      <c r="A147" s="1" t="s">
        <v>1065</v>
      </c>
      <c r="B147" s="318" t="s">
        <v>591</v>
      </c>
      <c r="C147" s="315">
        <v>-6.019871420222088</v>
      </c>
    </row>
    <row r="148" spans="1:3" ht="14.25">
      <c r="A148" s="1" t="s">
        <v>1240</v>
      </c>
      <c r="B148" s="318" t="s">
        <v>1241</v>
      </c>
      <c r="C148" s="315">
        <v>-10.547434795070217</v>
      </c>
    </row>
    <row r="149" spans="1:3" ht="14.25">
      <c r="A149" s="1" t="s">
        <v>1068</v>
      </c>
      <c r="B149" s="318" t="s">
        <v>594</v>
      </c>
      <c r="C149" s="315">
        <v>-7.250599931436412</v>
      </c>
    </row>
    <row r="150" spans="1:3" ht="14.25">
      <c r="A150" s="1" t="s">
        <v>1069</v>
      </c>
      <c r="B150" s="318" t="s">
        <v>595</v>
      </c>
      <c r="C150" s="315">
        <v>-10.781877270120432</v>
      </c>
    </row>
    <row r="151" spans="1:3" ht="14.25">
      <c r="A151" s="1" t="s">
        <v>1242</v>
      </c>
      <c r="B151" s="318" t="s">
        <v>1243</v>
      </c>
      <c r="C151" s="315">
        <v>-7.839769516316693</v>
      </c>
    </row>
    <row r="152" spans="1:3" ht="14.25">
      <c r="A152" s="1" t="s">
        <v>1244</v>
      </c>
      <c r="B152" s="318" t="s">
        <v>1245</v>
      </c>
      <c r="C152" s="315">
        <v>-10.774410774410768</v>
      </c>
    </row>
    <row r="153" spans="1:3" ht="14.25">
      <c r="A153" s="1" t="s">
        <v>1074</v>
      </c>
      <c r="B153" s="318" t="s">
        <v>600</v>
      </c>
      <c r="C153" s="315">
        <v>-11.171096345514954</v>
      </c>
    </row>
    <row r="154" spans="1:3" ht="14.25">
      <c r="A154" s="1" t="s">
        <v>1075</v>
      </c>
      <c r="B154" s="318" t="s">
        <v>712</v>
      </c>
      <c r="C154" s="315">
        <v>-8.413395553115564</v>
      </c>
    </row>
    <row r="155" spans="1:3" ht="14.25">
      <c r="A155" s="1" t="s">
        <v>1076</v>
      </c>
      <c r="B155" s="318" t="s">
        <v>601</v>
      </c>
      <c r="C155" s="315">
        <v>-7.476869217304326</v>
      </c>
    </row>
    <row r="156" spans="1:3" ht="14.25">
      <c r="A156" s="1" t="s">
        <v>1077</v>
      </c>
      <c r="B156" s="318" t="s">
        <v>602</v>
      </c>
      <c r="C156" s="315">
        <v>-10.774907749077485</v>
      </c>
    </row>
    <row r="157" spans="1:3" ht="14.25">
      <c r="A157" s="1" t="s">
        <v>1078</v>
      </c>
      <c r="B157" s="318" t="s">
        <v>603</v>
      </c>
      <c r="C157" s="315">
        <v>-12.950699043414275</v>
      </c>
    </row>
    <row r="158" spans="1:3" ht="14.25">
      <c r="A158" s="1" t="s">
        <v>1246</v>
      </c>
      <c r="B158" s="318" t="s">
        <v>1247</v>
      </c>
      <c r="C158" s="315">
        <v>-5.0197707928423085</v>
      </c>
    </row>
    <row r="159" spans="1:3" ht="14.25">
      <c r="A159" s="1" t="s">
        <v>1081</v>
      </c>
      <c r="B159" s="318" t="s">
        <v>606</v>
      </c>
      <c r="C159" s="315">
        <v>-11.701526286037307</v>
      </c>
    </row>
    <row r="160" spans="1:3" ht="14.25">
      <c r="A160" s="1" t="s">
        <v>1082</v>
      </c>
      <c r="B160" s="318" t="s">
        <v>607</v>
      </c>
      <c r="C160" s="315">
        <v>-9.826589595375722</v>
      </c>
    </row>
    <row r="161" spans="1:3" ht="14.25">
      <c r="A161" s="1" t="s">
        <v>1083</v>
      </c>
      <c r="B161" s="318" t="s">
        <v>608</v>
      </c>
      <c r="C161" s="315">
        <v>-13.357531760435563</v>
      </c>
    </row>
    <row r="162" spans="1:3" ht="14.25">
      <c r="A162" s="1" t="s">
        <v>1084</v>
      </c>
      <c r="B162" s="318" t="s">
        <v>713</v>
      </c>
      <c r="C162" s="315">
        <v>-6.441285695991809</v>
      </c>
    </row>
    <row r="163" spans="1:3" ht="14.25">
      <c r="A163" s="1" t="s">
        <v>1085</v>
      </c>
      <c r="B163" s="318" t="s">
        <v>609</v>
      </c>
      <c r="C163" s="315">
        <v>-9.359043671532405</v>
      </c>
    </row>
    <row r="164" spans="1:3" ht="14.25">
      <c r="A164" s="1" t="s">
        <v>1086</v>
      </c>
      <c r="B164" s="318" t="s">
        <v>610</v>
      </c>
      <c r="C164" s="315">
        <v>-10.78003875968993</v>
      </c>
    </row>
    <row r="165" spans="1:3" ht="14.25">
      <c r="A165" s="1" t="s">
        <v>1087</v>
      </c>
      <c r="B165" s="318" t="s">
        <v>611</v>
      </c>
      <c r="C165" s="315">
        <v>-0.6797172376291485</v>
      </c>
    </row>
    <row r="166" spans="1:3" ht="14.25">
      <c r="A166" s="1" t="s">
        <v>1248</v>
      </c>
      <c r="B166" s="318" t="s">
        <v>1249</v>
      </c>
      <c r="C166" s="315">
        <v>-8.673978065802586</v>
      </c>
    </row>
    <row r="167" spans="1:3" ht="14.25">
      <c r="A167" s="1" t="s">
        <v>1090</v>
      </c>
      <c r="B167" s="318" t="s">
        <v>614</v>
      </c>
      <c r="C167" s="315">
        <v>-5.488812961534222</v>
      </c>
    </row>
    <row r="168" spans="1:3" ht="14.25">
      <c r="A168" s="1" t="s">
        <v>1091</v>
      </c>
      <c r="B168" s="318" t="s">
        <v>615</v>
      </c>
      <c r="C168" s="315">
        <v>-4.776539889870662</v>
      </c>
    </row>
    <row r="169" spans="1:3" ht="14.25">
      <c r="A169" s="1" t="s">
        <v>1092</v>
      </c>
      <c r="B169" s="318" t="s">
        <v>616</v>
      </c>
      <c r="C169" s="315">
        <v>-4.229508196721312</v>
      </c>
    </row>
    <row r="170" spans="1:3" ht="14.25">
      <c r="A170" s="1" t="s">
        <v>1250</v>
      </c>
      <c r="B170" s="318" t="s">
        <v>1251</v>
      </c>
      <c r="C170" s="315">
        <v>-6.225889412773256</v>
      </c>
    </row>
    <row r="171" spans="1:3" ht="14.25">
      <c r="A171" s="1" t="s">
        <v>1095</v>
      </c>
      <c r="B171" s="318" t="s">
        <v>619</v>
      </c>
      <c r="C171" s="315">
        <v>4.82776393780604</v>
      </c>
    </row>
    <row r="172" spans="1:3" ht="14.25">
      <c r="A172" s="1" t="s">
        <v>1096</v>
      </c>
      <c r="B172" s="318" t="s">
        <v>620</v>
      </c>
      <c r="C172" s="315">
        <v>-8.89299650852331</v>
      </c>
    </row>
    <row r="173" spans="1:3" ht="14.25">
      <c r="A173" s="1" t="s">
        <v>1097</v>
      </c>
      <c r="B173" s="318" t="s">
        <v>621</v>
      </c>
      <c r="C173" s="315">
        <v>-5.156984680721976</v>
      </c>
    </row>
    <row r="174" spans="1:3" ht="14.25">
      <c r="A174" s="1" t="s">
        <v>1098</v>
      </c>
      <c r="B174" s="318" t="s">
        <v>714</v>
      </c>
      <c r="C174" s="315">
        <v>-8.20720632750708</v>
      </c>
    </row>
    <row r="175" spans="1:3" ht="14.25">
      <c r="A175" s="1" t="s">
        <v>1099</v>
      </c>
      <c r="B175" s="318" t="s">
        <v>622</v>
      </c>
      <c r="C175" s="315">
        <v>-8.790734922688344</v>
      </c>
    </row>
    <row r="176" spans="1:3" ht="14.25">
      <c r="A176" s="1" t="s">
        <v>1100</v>
      </c>
      <c r="B176" s="318" t="s">
        <v>623</v>
      </c>
      <c r="C176" s="315">
        <v>-4.49438202247191</v>
      </c>
    </row>
    <row r="177" spans="1:3" ht="14.25">
      <c r="A177" s="1" t="s">
        <v>1101</v>
      </c>
      <c r="B177" s="318" t="s">
        <v>624</v>
      </c>
      <c r="C177" s="315">
        <v>-10.265911072362684</v>
      </c>
    </row>
    <row r="178" spans="1:3" ht="14.25">
      <c r="A178" s="1" t="s">
        <v>1102</v>
      </c>
      <c r="B178" s="318" t="s">
        <v>625</v>
      </c>
      <c r="C178" s="315">
        <v>-9.198638976886073</v>
      </c>
    </row>
    <row r="179" spans="1:3" ht="14.25">
      <c r="A179" s="1" t="s">
        <v>1103</v>
      </c>
      <c r="B179" s="318" t="s">
        <v>626</v>
      </c>
      <c r="C179" s="315">
        <v>-13.177447552447546</v>
      </c>
    </row>
    <row r="180" spans="1:3" ht="14.25">
      <c r="A180" s="1" t="s">
        <v>1104</v>
      </c>
      <c r="B180" s="318" t="s">
        <v>627</v>
      </c>
      <c r="C180" s="315">
        <v>-1.5266228124612127</v>
      </c>
    </row>
    <row r="181" spans="1:3" ht="14.25">
      <c r="A181" s="1" t="s">
        <v>1105</v>
      </c>
      <c r="B181" s="318" t="s">
        <v>628</v>
      </c>
      <c r="C181" s="315">
        <v>-8.699870633893923</v>
      </c>
    </row>
    <row r="182" spans="1:3" ht="14.25">
      <c r="A182" s="1" t="s">
        <v>1106</v>
      </c>
      <c r="B182" s="318" t="s">
        <v>629</v>
      </c>
      <c r="C182" s="315">
        <v>-11.492161254199331</v>
      </c>
    </row>
    <row r="183" spans="1:3" ht="14.25">
      <c r="A183" s="1" t="s">
        <v>1107</v>
      </c>
      <c r="B183" s="318" t="s">
        <v>715</v>
      </c>
      <c r="C183" s="315">
        <v>-10.345468995721802</v>
      </c>
    </row>
    <row r="184" spans="1:3" ht="14.25">
      <c r="A184" s="1" t="s">
        <v>1108</v>
      </c>
      <c r="B184" s="318" t="s">
        <v>630</v>
      </c>
      <c r="C184" s="315">
        <v>-16.468063477720676</v>
      </c>
    </row>
    <row r="185" spans="1:3" ht="14.25">
      <c r="A185" s="1" t="s">
        <v>1109</v>
      </c>
      <c r="B185" s="318" t="s">
        <v>631</v>
      </c>
      <c r="C185" s="315">
        <v>-7.369826435246992</v>
      </c>
    </row>
    <row r="186" spans="1:3" ht="14.25">
      <c r="A186" s="1" t="s">
        <v>1110</v>
      </c>
      <c r="B186" s="318" t="s">
        <v>632</v>
      </c>
      <c r="C186" s="315">
        <v>-7.715688566752405</v>
      </c>
    </row>
    <row r="187" spans="1:3" ht="14.25">
      <c r="A187" s="1" t="s">
        <v>1252</v>
      </c>
      <c r="B187" s="318" t="s">
        <v>1253</v>
      </c>
      <c r="C187" s="315">
        <v>-6.3260807054538475</v>
      </c>
    </row>
    <row r="188" spans="1:3" ht="14.25">
      <c r="A188" s="1" t="s">
        <v>1113</v>
      </c>
      <c r="B188" s="318" t="s">
        <v>635</v>
      </c>
      <c r="C188" s="315">
        <v>-9.456963428149251</v>
      </c>
    </row>
    <row r="189" spans="1:3" ht="14.25">
      <c r="A189" s="1" t="s">
        <v>1114</v>
      </c>
      <c r="B189" s="318" t="s">
        <v>636</v>
      </c>
      <c r="C189" s="315">
        <v>-14.425066509015664</v>
      </c>
    </row>
    <row r="190" spans="1:3" ht="14.25">
      <c r="A190" s="1" t="s">
        <v>1115</v>
      </c>
      <c r="B190" s="318" t="s">
        <v>716</v>
      </c>
      <c r="C190" s="315">
        <v>-3.759316537450104</v>
      </c>
    </row>
    <row r="191" spans="1:3" ht="14.25">
      <c r="A191" s="1" t="s">
        <v>1116</v>
      </c>
      <c r="B191" s="318" t="s">
        <v>637</v>
      </c>
      <c r="C191" s="315">
        <v>-6.94178334561532</v>
      </c>
    </row>
    <row r="192" spans="1:3" ht="14.25">
      <c r="A192" s="1" t="s">
        <v>1117</v>
      </c>
      <c r="B192" s="318" t="s">
        <v>638</v>
      </c>
      <c r="C192" s="315">
        <v>17.149245388485184</v>
      </c>
    </row>
    <row r="193" spans="1:3" ht="14.25">
      <c r="A193" s="1" t="s">
        <v>1254</v>
      </c>
      <c r="B193" s="318" t="s">
        <v>1255</v>
      </c>
      <c r="C193" s="315">
        <v>-3.984026745913809</v>
      </c>
    </row>
    <row r="194" spans="1:3" ht="14.25">
      <c r="A194" s="1" t="s">
        <v>1120</v>
      </c>
      <c r="B194" s="318" t="s">
        <v>641</v>
      </c>
      <c r="C194" s="315">
        <v>-11.524966261808373</v>
      </c>
    </row>
    <row r="195" spans="1:3" ht="14.25">
      <c r="A195" s="1" t="s">
        <v>1121</v>
      </c>
      <c r="B195" s="318" t="s">
        <v>642</v>
      </c>
      <c r="C195" s="315">
        <v>-6.596135161394798</v>
      </c>
    </row>
    <row r="196" spans="1:3" ht="14.25">
      <c r="A196" s="1" t="s">
        <v>1122</v>
      </c>
      <c r="B196" s="318" t="s">
        <v>717</v>
      </c>
      <c r="C196" s="315">
        <v>-9.984505242204563</v>
      </c>
    </row>
    <row r="197" spans="1:3" ht="14.25">
      <c r="A197" s="1" t="s">
        <v>1123</v>
      </c>
      <c r="B197" s="318" t="s">
        <v>643</v>
      </c>
      <c r="C197" s="315">
        <v>-9.508724047178092</v>
      </c>
    </row>
    <row r="198" spans="1:3" ht="14.25">
      <c r="A198" s="1" t="s">
        <v>1124</v>
      </c>
      <c r="B198" s="318" t="s">
        <v>644</v>
      </c>
      <c r="C198" s="315">
        <v>-7.5</v>
      </c>
    </row>
    <row r="199" spans="1:3" ht="14.25">
      <c r="A199" s="1" t="s">
        <v>1125</v>
      </c>
      <c r="B199" s="318" t="s">
        <v>645</v>
      </c>
      <c r="C199" s="315">
        <v>-11.303630363036305</v>
      </c>
    </row>
    <row r="200" spans="1:3" ht="14.25">
      <c r="A200" s="1" t="s">
        <v>1126</v>
      </c>
      <c r="B200" s="318" t="s">
        <v>646</v>
      </c>
      <c r="C200" s="315">
        <v>-12.052302444570785</v>
      </c>
    </row>
    <row r="201" spans="1:3" ht="14.25">
      <c r="A201" s="1" t="s">
        <v>1256</v>
      </c>
      <c r="B201" s="318" t="s">
        <v>1257</v>
      </c>
      <c r="C201" s="315">
        <v>-13.21095395726752</v>
      </c>
    </row>
    <row r="202" spans="1:3" ht="14.25">
      <c r="A202" s="1" t="s">
        <v>1258</v>
      </c>
      <c r="B202" s="318" t="s">
        <v>1259</v>
      </c>
      <c r="C202" s="315">
        <v>-13.117520711874803</v>
      </c>
    </row>
    <row r="203" spans="1:3" ht="14.25">
      <c r="A203" s="1" t="s">
        <v>1131</v>
      </c>
      <c r="B203" s="318" t="s">
        <v>651</v>
      </c>
      <c r="C203" s="315">
        <v>-13.202756619513963</v>
      </c>
    </row>
    <row r="204" spans="1:3" ht="14.25">
      <c r="A204" s="1" t="s">
        <v>1132</v>
      </c>
      <c r="B204" s="318" t="s">
        <v>652</v>
      </c>
      <c r="C204" s="315">
        <v>-8.431422722620269</v>
      </c>
    </row>
    <row r="205" spans="1:3" ht="14.25">
      <c r="A205" s="1" t="s">
        <v>1133</v>
      </c>
      <c r="B205" s="318" t="s">
        <v>653</v>
      </c>
      <c r="C205" s="315">
        <v>-5.7824803149606225</v>
      </c>
    </row>
    <row r="206" spans="1:3" ht="14.25">
      <c r="A206" s="1" t="s">
        <v>1134</v>
      </c>
      <c r="B206" s="318" t="s">
        <v>654</v>
      </c>
      <c r="C206" s="315">
        <v>-16.55719139297848</v>
      </c>
    </row>
    <row r="207" spans="1:3" ht="14.25">
      <c r="A207" s="1" t="s">
        <v>1135</v>
      </c>
      <c r="B207" s="318" t="s">
        <v>655</v>
      </c>
      <c r="C207" s="315">
        <v>-0.2251238180999593</v>
      </c>
    </row>
    <row r="208" spans="1:3" ht="14.25">
      <c r="A208" s="1" t="s">
        <v>1260</v>
      </c>
      <c r="B208" s="318" t="s">
        <v>1261</v>
      </c>
      <c r="C208" s="315">
        <v>-12.55133891900772</v>
      </c>
    </row>
    <row r="209" spans="1:3" ht="14.25">
      <c r="A209" s="1" t="s">
        <v>1138</v>
      </c>
      <c r="B209" s="318" t="s">
        <v>658</v>
      </c>
      <c r="C209" s="315">
        <v>-17.764705882352942</v>
      </c>
    </row>
    <row r="210" spans="1:3" ht="14.25">
      <c r="A210" s="1" t="s">
        <v>1139</v>
      </c>
      <c r="B210" s="318" t="s">
        <v>718</v>
      </c>
      <c r="C210" s="315">
        <v>-8.905408102175215</v>
      </c>
    </row>
    <row r="211" spans="1:3" ht="14.25">
      <c r="A211" s="1" t="s">
        <v>1140</v>
      </c>
      <c r="B211" s="318" t="s">
        <v>659</v>
      </c>
      <c r="C211" s="315">
        <v>-9.407160458037396</v>
      </c>
    </row>
    <row r="212" spans="1:3" ht="14.25">
      <c r="A212" s="1" t="s">
        <v>1141</v>
      </c>
      <c r="B212" s="318" t="s">
        <v>660</v>
      </c>
      <c r="C212" s="315">
        <v>-16.989520482692924</v>
      </c>
    </row>
    <row r="213" spans="1:3" ht="14.25">
      <c r="A213" s="1" t="s">
        <v>1142</v>
      </c>
      <c r="B213" s="318" t="s">
        <v>661</v>
      </c>
      <c r="C213" s="315">
        <v>-8.786395258953888</v>
      </c>
    </row>
    <row r="214" spans="1:3" ht="14.25">
      <c r="A214" s="1" t="s">
        <v>1143</v>
      </c>
      <c r="B214" s="318" t="s">
        <v>662</v>
      </c>
      <c r="C214" s="315">
        <v>-12.33944954128441</v>
      </c>
    </row>
    <row r="215" spans="1:3" ht="14.25">
      <c r="A215" s="1" t="s">
        <v>1144</v>
      </c>
      <c r="B215" s="318" t="s">
        <v>663</v>
      </c>
      <c r="C215" s="315">
        <v>0.16912297656439534</v>
      </c>
    </row>
    <row r="216" spans="1:3" ht="14.25">
      <c r="A216" s="1" t="s">
        <v>1145</v>
      </c>
      <c r="B216" s="318" t="s">
        <v>664</v>
      </c>
      <c r="C216" s="315">
        <v>-4.976029095718303</v>
      </c>
    </row>
    <row r="217" spans="1:3" ht="14.25">
      <c r="A217" s="1" t="s">
        <v>1146</v>
      </c>
      <c r="B217" s="318" t="s">
        <v>665</v>
      </c>
      <c r="C217" s="315">
        <v>-10.087506076810897</v>
      </c>
    </row>
    <row r="218" spans="1:3" ht="14.25">
      <c r="A218" s="1" t="s">
        <v>1147</v>
      </c>
      <c r="B218" s="318" t="s">
        <v>666</v>
      </c>
      <c r="C218" s="315">
        <v>-15.046796256299501</v>
      </c>
    </row>
    <row r="219" spans="1:3" ht="14.25">
      <c r="A219" s="1" t="s">
        <v>1148</v>
      </c>
      <c r="B219" s="318" t="s">
        <v>719</v>
      </c>
      <c r="C219" s="315">
        <v>-6.3427333466839</v>
      </c>
    </row>
    <row r="220" spans="1:3" ht="14.25">
      <c r="A220" s="1" t="s">
        <v>1149</v>
      </c>
      <c r="B220" s="318" t="s">
        <v>582</v>
      </c>
      <c r="C220" s="315">
        <v>-8.40932117527862</v>
      </c>
    </row>
    <row r="221" spans="1:3" ht="14.25">
      <c r="A221" s="1" t="s">
        <v>1150</v>
      </c>
      <c r="B221" s="318" t="s">
        <v>667</v>
      </c>
      <c r="C221" s="315">
        <v>-16.25704622322435</v>
      </c>
    </row>
    <row r="222" spans="1:3" ht="14.25">
      <c r="A222" s="1" t="s">
        <v>1151</v>
      </c>
      <c r="B222" s="318" t="s">
        <v>668</v>
      </c>
      <c r="C222" s="315">
        <v>-14.405204460966544</v>
      </c>
    </row>
    <row r="223" spans="1:3" ht="14.25">
      <c r="A223" s="1" t="s">
        <v>1262</v>
      </c>
      <c r="B223" s="318" t="s">
        <v>1263</v>
      </c>
      <c r="C223" s="315">
        <v>-6.136488717666495</v>
      </c>
    </row>
    <row r="224" spans="1:3" ht="14.25">
      <c r="A224" s="1" t="s">
        <v>1154</v>
      </c>
      <c r="B224" s="318" t="s">
        <v>671</v>
      </c>
      <c r="C224" s="315">
        <v>-5.714285714285722</v>
      </c>
    </row>
    <row r="225" spans="1:3" ht="14.25">
      <c r="A225" s="1" t="s">
        <v>1155</v>
      </c>
      <c r="B225" s="318" t="s">
        <v>672</v>
      </c>
      <c r="C225" s="315">
        <v>-14.596073382684267</v>
      </c>
    </row>
    <row r="226" spans="1:3" ht="14.25">
      <c r="A226" s="1" t="s">
        <v>1156</v>
      </c>
      <c r="B226" s="318" t="s">
        <v>673</v>
      </c>
      <c r="C226" s="315">
        <v>-10.149151380078862</v>
      </c>
    </row>
    <row r="227" spans="1:3" ht="14.25">
      <c r="A227" s="1" t="s">
        <v>1157</v>
      </c>
      <c r="B227" s="318" t="s">
        <v>674</v>
      </c>
      <c r="C227" s="315">
        <v>-14.124015748031496</v>
      </c>
    </row>
    <row r="228" spans="1:3" ht="14.25">
      <c r="A228" s="1" t="s">
        <v>1158</v>
      </c>
      <c r="B228" s="318" t="s">
        <v>675</v>
      </c>
      <c r="C228" s="315">
        <v>-3.997665596731835</v>
      </c>
    </row>
    <row r="229" spans="1:3" ht="14.25">
      <c r="A229" s="1" t="s">
        <v>1159</v>
      </c>
      <c r="B229" s="318" t="s">
        <v>676</v>
      </c>
      <c r="C229" s="315">
        <v>-12</v>
      </c>
    </row>
    <row r="230" spans="1:3" ht="14.25">
      <c r="A230" s="1" t="s">
        <v>1160</v>
      </c>
      <c r="B230" s="318" t="s">
        <v>677</v>
      </c>
      <c r="C230" s="315">
        <v>-8.61498897869214</v>
      </c>
    </row>
    <row r="231" spans="1:3" ht="14.25">
      <c r="A231" s="1" t="s">
        <v>1161</v>
      </c>
      <c r="B231" s="318" t="s">
        <v>678</v>
      </c>
      <c r="C231" s="315">
        <v>-13.28685667418496</v>
      </c>
    </row>
    <row r="232" spans="1:3" ht="14.25">
      <c r="A232" s="1" t="s">
        <v>1264</v>
      </c>
      <c r="B232" s="318" t="s">
        <v>1265</v>
      </c>
      <c r="C232" s="315">
        <v>-8.385355154378274</v>
      </c>
    </row>
    <row r="233" spans="1:3" ht="14.25">
      <c r="A233" s="1" t="s">
        <v>1164</v>
      </c>
      <c r="B233" s="318" t="s">
        <v>681</v>
      </c>
      <c r="C233" s="315">
        <v>8.885813148788941</v>
      </c>
    </row>
    <row r="234" spans="1:3" ht="14.25">
      <c r="A234" s="1" t="s">
        <v>1266</v>
      </c>
      <c r="B234" s="318" t="s">
        <v>1267</v>
      </c>
      <c r="C234" s="315">
        <v>-10.777683854606934</v>
      </c>
    </row>
    <row r="235" spans="1:3" s="106" customFormat="1" ht="14.25">
      <c r="A235" s="1" t="s">
        <v>1167</v>
      </c>
      <c r="B235" s="318" t="s">
        <v>720</v>
      </c>
      <c r="C235" s="315">
        <v>-4.447585719457322</v>
      </c>
    </row>
    <row r="236" spans="1:3" ht="14.25">
      <c r="A236" s="1" t="s">
        <v>1168</v>
      </c>
      <c r="B236" s="318" t="s">
        <v>684</v>
      </c>
      <c r="C236" s="315">
        <v>-4.447585719457322</v>
      </c>
    </row>
    <row r="237" spans="1:3" s="106" customFormat="1" ht="14.25">
      <c r="A237" s="1" t="s">
        <v>1169</v>
      </c>
      <c r="B237" s="318" t="s">
        <v>721</v>
      </c>
      <c r="C237" s="315">
        <v>-10.270938187516947</v>
      </c>
    </row>
    <row r="238" spans="1:3" ht="14.25">
      <c r="A238" s="1" t="s">
        <v>1170</v>
      </c>
      <c r="B238" s="318" t="s">
        <v>685</v>
      </c>
      <c r="C238" s="315">
        <v>-10.270938187516947</v>
      </c>
    </row>
    <row r="239" spans="1:3" s="106" customFormat="1" ht="14.25">
      <c r="A239" s="1" t="s">
        <v>1171</v>
      </c>
      <c r="B239" s="318" t="s">
        <v>722</v>
      </c>
      <c r="C239" s="315">
        <v>-4.131158998920085</v>
      </c>
    </row>
    <row r="240" spans="1:3" ht="14.25">
      <c r="A240" s="1" t="s">
        <v>1172</v>
      </c>
      <c r="B240" s="318" t="s">
        <v>686</v>
      </c>
      <c r="C240" s="315">
        <v>-4.131158998920085</v>
      </c>
    </row>
    <row r="241" spans="1:3" s="106" customFormat="1" ht="14.25">
      <c r="A241" s="1" t="s">
        <v>1173</v>
      </c>
      <c r="B241" s="318" t="s">
        <v>723</v>
      </c>
      <c r="C241" s="315">
        <v>-8.819694994391043</v>
      </c>
    </row>
    <row r="242" spans="1:3" ht="14.25">
      <c r="A242" s="1" t="s">
        <v>1174</v>
      </c>
      <c r="B242" s="318" t="s">
        <v>687</v>
      </c>
      <c r="C242" s="315">
        <v>-8.819694994391043</v>
      </c>
    </row>
  </sheetData>
  <mergeCells count="1">
    <mergeCell ref="G12:H12"/>
  </mergeCells>
  <hyperlinks>
    <hyperlink ref="G1:G2" location="'Spis tablic   List of tables'!A1" display="Powrót do spisu tablic"/>
    <hyperlink ref="G1" location="'Spis    List'!A4" display="Powrót do spisu map"/>
    <hyperlink ref="G2" location="'Spis    List'!A4" display="Return to list of maps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workbookViewId="0" topLeftCell="A1">
      <selection activeCell="A3" sqref="A3"/>
    </sheetView>
  </sheetViews>
  <sheetFormatPr defaultColWidth="8.796875" defaultRowHeight="14.25"/>
  <cols>
    <col min="1" max="1" width="19.59765625" style="0" customWidth="1"/>
  </cols>
  <sheetData>
    <row r="1" spans="1:9" ht="14.25">
      <c r="A1" s="45" t="s">
        <v>1280</v>
      </c>
      <c r="I1" s="312" t="s">
        <v>423</v>
      </c>
    </row>
    <row r="2" spans="1:9" ht="14.25">
      <c r="A2" s="4" t="s">
        <v>132</v>
      </c>
      <c r="B2" s="106"/>
      <c r="C2" s="106"/>
      <c r="D2" s="106"/>
      <c r="E2" s="106"/>
      <c r="F2" s="106"/>
      <c r="G2" s="106"/>
      <c r="I2" s="313" t="s">
        <v>424</v>
      </c>
    </row>
    <row r="3" spans="1:9" ht="14.25">
      <c r="A3" s="10" t="s">
        <v>1281</v>
      </c>
      <c r="E3" s="106"/>
      <c r="F3" s="106"/>
      <c r="G3" s="106"/>
      <c r="I3" s="60"/>
    </row>
    <row r="4" spans="1:9" s="106" customFormat="1" ht="14.25">
      <c r="A4" s="17" t="s">
        <v>133</v>
      </c>
      <c r="E4"/>
      <c r="F4"/>
      <c r="G4"/>
      <c r="I4" s="60"/>
    </row>
    <row r="5" ht="15.75" customHeight="1"/>
    <row r="6" spans="1:7" ht="14.25">
      <c r="A6" s="316"/>
      <c r="B6" s="462" t="s">
        <v>445</v>
      </c>
      <c r="C6" s="462"/>
      <c r="D6" s="462"/>
      <c r="E6" s="462"/>
      <c r="F6" s="462"/>
      <c r="G6" s="462"/>
    </row>
    <row r="7" spans="1:7" ht="24.75" customHeight="1">
      <c r="A7" s="471"/>
      <c r="B7" s="473" t="s">
        <v>444</v>
      </c>
      <c r="C7" s="473"/>
      <c r="D7" s="473" t="s">
        <v>443</v>
      </c>
      <c r="E7" s="473"/>
      <c r="F7" s="473" t="s">
        <v>442</v>
      </c>
      <c r="G7" s="473"/>
    </row>
    <row r="8" spans="1:7" ht="14.25">
      <c r="A8" s="471"/>
      <c r="B8" s="314">
        <v>2010</v>
      </c>
      <c r="C8" s="314">
        <v>2021</v>
      </c>
      <c r="D8" s="314">
        <v>2010</v>
      </c>
      <c r="E8" s="314">
        <v>2021</v>
      </c>
      <c r="F8" s="314">
        <v>2010</v>
      </c>
      <c r="G8" s="314">
        <v>2021</v>
      </c>
    </row>
    <row r="9" spans="1:7" ht="14.25">
      <c r="A9" s="472"/>
      <c r="B9" s="473" t="s">
        <v>441</v>
      </c>
      <c r="C9" s="473"/>
      <c r="D9" s="473"/>
      <c r="E9" s="473"/>
      <c r="F9" s="473"/>
      <c r="G9" s="473"/>
    </row>
    <row r="10" spans="1:7" ht="14.25">
      <c r="A10" s="219" t="s">
        <v>440</v>
      </c>
      <c r="B10" s="315">
        <v>19.237991545989626</v>
      </c>
      <c r="C10" s="315">
        <v>18.132913767803448</v>
      </c>
      <c r="D10" s="315">
        <v>63.2295990426928</v>
      </c>
      <c r="E10" s="315">
        <v>58.47248122086112</v>
      </c>
      <c r="F10" s="315">
        <v>17.53240941131758</v>
      </c>
      <c r="G10" s="315">
        <v>23.394605011335432</v>
      </c>
    </row>
    <row r="13" spans="2:7" ht="14.25">
      <c r="B13" s="418"/>
      <c r="C13" s="418"/>
      <c r="D13" s="418"/>
      <c r="E13" s="418"/>
      <c r="F13" s="418"/>
      <c r="G13" s="418"/>
    </row>
    <row r="15" spans="2:7" ht="14.25">
      <c r="B15" s="418"/>
      <c r="C15" s="418"/>
      <c r="D15" s="418"/>
      <c r="E15" s="418"/>
      <c r="F15" s="418"/>
      <c r="G15" s="418"/>
    </row>
  </sheetData>
  <mergeCells count="6">
    <mergeCell ref="B6:G6"/>
    <mergeCell ref="A7:A9"/>
    <mergeCell ref="B7:C7"/>
    <mergeCell ref="D7:E7"/>
    <mergeCell ref="F7:G7"/>
    <mergeCell ref="B9:G9"/>
  </mergeCells>
  <hyperlinks>
    <hyperlink ref="I1:I2" location="'Spis tablic   List of tables'!A1" display="Powrót do spisu tablic"/>
    <hyperlink ref="I1" location="'Spis    List'!A20" display="Powrót do spisu wykresów"/>
    <hyperlink ref="I2" location="'Spis    List'!A20" display="Return to list of charts"/>
  </hyperlinks>
  <printOptions/>
  <pageMargins left="0.7" right="0.7" top="0.75" bottom="0.75" header="0.3" footer="0.3"/>
  <pageSetup horizontalDpi="300" verticalDpi="300" orientation="portrait" paperSize="9" copies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showGridLines="0" workbookViewId="0" topLeftCell="A1">
      <selection activeCell="A2" sqref="A2"/>
    </sheetView>
  </sheetViews>
  <sheetFormatPr defaultColWidth="8.796875" defaultRowHeight="14.25"/>
  <cols>
    <col min="1" max="1" width="14.3984375" style="0" customWidth="1"/>
  </cols>
  <sheetData>
    <row r="1" spans="1:9" ht="14.25">
      <c r="A1" s="45" t="s">
        <v>1282</v>
      </c>
      <c r="I1" s="312" t="s">
        <v>423</v>
      </c>
    </row>
    <row r="2" spans="1:9" ht="14.25">
      <c r="A2" s="1" t="s">
        <v>1283</v>
      </c>
      <c r="I2" s="313" t="s">
        <v>424</v>
      </c>
    </row>
    <row r="3" ht="14.25">
      <c r="I3" s="60"/>
    </row>
    <row r="4" spans="1:13" ht="14.25">
      <c r="A4" s="322"/>
      <c r="B4" s="329">
        <v>2010</v>
      </c>
      <c r="C4" s="329">
        <v>2011</v>
      </c>
      <c r="D4" s="329">
        <v>2012</v>
      </c>
      <c r="E4" s="329">
        <v>2013</v>
      </c>
      <c r="F4" s="329">
        <v>2014</v>
      </c>
      <c r="G4" s="329">
        <v>2015</v>
      </c>
      <c r="H4" s="329">
        <v>2016</v>
      </c>
      <c r="I4" s="329">
        <v>2017</v>
      </c>
      <c r="J4" s="329">
        <v>2018</v>
      </c>
      <c r="K4" s="329">
        <v>2019</v>
      </c>
      <c r="L4" s="329">
        <v>2020</v>
      </c>
      <c r="M4" s="329">
        <v>2021</v>
      </c>
    </row>
    <row r="5" spans="1:13" ht="14.25">
      <c r="A5" s="321"/>
      <c r="B5" s="464" t="s">
        <v>692</v>
      </c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6"/>
    </row>
    <row r="6" spans="1:13" ht="14.25">
      <c r="A6" s="323" t="s">
        <v>135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217"/>
      <c r="M6" s="217"/>
    </row>
    <row r="7" spans="1:13" ht="14.25">
      <c r="A7" s="324" t="s">
        <v>136</v>
      </c>
      <c r="B7" s="330">
        <v>93.37615690716426</v>
      </c>
      <c r="C7" s="330">
        <v>96.00474551854172</v>
      </c>
      <c r="D7" s="330">
        <v>99.41559556514915</v>
      </c>
      <c r="E7" s="330">
        <v>103.32709373697926</v>
      </c>
      <c r="F7" s="330">
        <v>107.21317766063183</v>
      </c>
      <c r="G7" s="330">
        <v>111.29810214522134</v>
      </c>
      <c r="H7" s="330">
        <v>115.49358463257732</v>
      </c>
      <c r="I7" s="330">
        <v>118.6248811821298</v>
      </c>
      <c r="J7" s="330">
        <v>122.37176093060569</v>
      </c>
      <c r="K7" s="330">
        <v>126.28602000135362</v>
      </c>
      <c r="L7" s="330">
        <v>130.13562675309294</v>
      </c>
      <c r="M7" s="330">
        <v>133.7846684918462</v>
      </c>
    </row>
    <row r="8" spans="1:13" ht="14.25">
      <c r="A8" s="323" t="s">
        <v>18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</row>
    <row r="9" spans="1:13" ht="14.25">
      <c r="A9" s="324" t="s">
        <v>19</v>
      </c>
      <c r="B9" s="325">
        <v>92.09097578870139</v>
      </c>
      <c r="C9" s="325">
        <v>96.30906380904615</v>
      </c>
      <c r="D9" s="325">
        <v>101.52915668150177</v>
      </c>
      <c r="E9" s="325">
        <v>107.25588715149941</v>
      </c>
      <c r="F9" s="325">
        <v>112.9348899343672</v>
      </c>
      <c r="G9" s="325">
        <v>118.6152240701145</v>
      </c>
      <c r="H9" s="325">
        <v>124.61870304381726</v>
      </c>
      <c r="I9" s="325">
        <v>129.28784111933396</v>
      </c>
      <c r="J9" s="325">
        <v>134.95153350729709</v>
      </c>
      <c r="K9" s="325">
        <v>140.15121368881816</v>
      </c>
      <c r="L9" s="325">
        <v>145.69220111568893</v>
      </c>
      <c r="M9" s="325">
        <v>151.17211780375905</v>
      </c>
    </row>
    <row r="10" spans="1:13" ht="14.25">
      <c r="A10" s="323" t="s">
        <v>690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</row>
    <row r="11" spans="1:13" ht="14.25">
      <c r="A11" s="324" t="s">
        <v>21</v>
      </c>
      <c r="B11" s="325">
        <v>94.33227634246504</v>
      </c>
      <c r="C11" s="325">
        <v>95.77663168373452</v>
      </c>
      <c r="D11" s="325">
        <v>97.82183116771363</v>
      </c>
      <c r="E11" s="325">
        <v>100.35448984050687</v>
      </c>
      <c r="F11" s="325">
        <v>102.83968567559769</v>
      </c>
      <c r="G11" s="325">
        <v>105.64852377732703</v>
      </c>
      <c r="H11" s="325">
        <v>108.34075901935248</v>
      </c>
      <c r="I11" s="325">
        <v>110.14963954390097</v>
      </c>
      <c r="J11" s="325">
        <v>112.32845881280224</v>
      </c>
      <c r="K11" s="325">
        <v>115.14843314115677</v>
      </c>
      <c r="L11" s="325">
        <v>117.59970384124952</v>
      </c>
      <c r="M11" s="325">
        <v>119.73926453710789</v>
      </c>
    </row>
    <row r="13" ht="14.25">
      <c r="A13" s="25" t="s">
        <v>698</v>
      </c>
    </row>
    <row r="14" ht="14.25">
      <c r="A14" s="326" t="s">
        <v>699</v>
      </c>
    </row>
  </sheetData>
  <mergeCells count="1">
    <mergeCell ref="B5:M5"/>
  </mergeCells>
  <hyperlinks>
    <hyperlink ref="I1:I2" location="'Spis tablic   List of tables'!A1" display="Powrót do spisu tablic"/>
    <hyperlink ref="I1" location="'Spis    List'!A20" display="Powrót do spisu wykresów"/>
    <hyperlink ref="I2" location="'Spis    List'!A20" display="Return to list of charts"/>
  </hyperlinks>
  <printOptions/>
  <pageMargins left="0.7" right="0.7" top="0.75" bottom="0.75" header="0.3" footer="0.3"/>
  <pageSetup horizontalDpi="300" verticalDpi="300" orientation="portrait" paperSize="9" copies="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usDokument" ma:contentTypeID="0x0101004FEAEAF3FA9052469C736D6273665EFA00D4F24E0FBCC56F43BF2094ED70B068F3" ma:contentTypeVersion="1" ma:contentTypeDescription="" ma:contentTypeScope="" ma:versionID="75a50e6acc82f3f855a498c4ea5c02a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7D8CD6-38E5-4FFD-9E5B-C2361C67B7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7B3B07-9869-4AD4-B242-D44BECF94D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5D77102-6F1C-4A81-B0FC-E7DE1B2FA709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hrynkiewiczjo</dc:creator>
  <cp:keywords/>
  <dc:description/>
  <cp:lastModifiedBy>Sochacka Elżbieta</cp:lastModifiedBy>
  <cp:lastPrinted>2022-12-16T10:56:20Z</cp:lastPrinted>
  <dcterms:created xsi:type="dcterms:W3CDTF">2020-07-22T06:30:17Z</dcterms:created>
  <dcterms:modified xsi:type="dcterms:W3CDTF">2023-01-03T09:36:04Z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0x0101004FEAEAF3FA9052469C736D6273665EFA00D4F24E0FBCC56F43BF2094ED70B068F3</vt:lpwstr>
  </property>
</Properties>
</file>