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8232" yWindow="0" windowWidth="10344" windowHeight="8616" tabRatio="730"/>
  </bookViews>
  <sheets>
    <sheet name="Spis treści" sheetId="5" r:id="rId1"/>
    <sheet name="Tablica 1." sheetId="1" r:id="rId2"/>
    <sheet name="Tablica 2." sheetId="13" r:id="rId3"/>
    <sheet name="Tablica 3." sheetId="29" r:id="rId4"/>
    <sheet name="Tablica 4." sheetId="30" r:id="rId5"/>
    <sheet name="Tablica 5." sheetId="31" r:id="rId6"/>
    <sheet name="Tablica 6." sheetId="33" r:id="rId7"/>
    <sheet name="Wykres 1." sheetId="22" r:id="rId8"/>
    <sheet name="Wykres 2." sheetId="34" r:id="rId9"/>
    <sheet name="Wykres 3." sheetId="35" r:id="rId10"/>
    <sheet name="Wykres 4." sheetId="36" r:id="rId11"/>
  </sheets>
  <definedNames>
    <definedName name="_xlnm._FilterDatabase" localSheetId="1" hidden="1">'Tablica 1.'!$A$2:$A$2</definedName>
    <definedName name="_xlnm._FilterDatabase" localSheetId="2" hidden="1">'Tablica 2.'!#REF!</definedName>
    <definedName name="_xlnm._FilterDatabase" localSheetId="3" hidden="1">'Tablica 3.'!#REF!</definedName>
    <definedName name="_xlnm._FilterDatabase" localSheetId="4" hidden="1">'Tablica 4.'!#REF!</definedName>
    <definedName name="_xlnm._FilterDatabase" localSheetId="5" hidden="1">'Tablica 5.'!#REF!</definedName>
    <definedName name="_xlnm._FilterDatabase" localSheetId="6" hidden="1">'Tablica 6.'!#REF!</definedName>
  </definedNames>
  <calcPr calcId="152511"/>
</workbook>
</file>

<file path=xl/calcChain.xml><?xml version="1.0" encoding="utf-8"?>
<calcChain xmlns="http://schemas.openxmlformats.org/spreadsheetml/2006/main">
  <c r="F12" i="31" l="1"/>
</calcChain>
</file>

<file path=xl/sharedStrings.xml><?xml version="1.0" encoding="utf-8"?>
<sst xmlns="http://schemas.openxmlformats.org/spreadsheetml/2006/main" count="123" uniqueCount="70">
  <si>
    <t>Wyszczególnienie</t>
  </si>
  <si>
    <t>Spis tablic</t>
  </si>
  <si>
    <t>Tablica 1.</t>
  </si>
  <si>
    <t>Powrót do spisu tablic</t>
  </si>
  <si>
    <t>Tablica 2.</t>
  </si>
  <si>
    <t>Tablica 3.</t>
  </si>
  <si>
    <t>Spis wykresów</t>
  </si>
  <si>
    <t>Wykres 1.</t>
  </si>
  <si>
    <t>Wykres 2.</t>
  </si>
  <si>
    <t>Wykres 3.</t>
  </si>
  <si>
    <t>Wykres 4.</t>
  </si>
  <si>
    <t>2021 = 100</t>
  </si>
  <si>
    <t>OGÓŁEM</t>
  </si>
  <si>
    <t>Lata</t>
  </si>
  <si>
    <t>Ziemiopłody rolne i ogrodnicze w województwie lubelskim w 2022 roku. Dane wstępne.</t>
  </si>
  <si>
    <t>Powierzchnia zasiewów, plony i zbiory zbóż</t>
  </si>
  <si>
    <t>Powierzchnia zasiewów, plony i zbiory rzepaku i rzepiku</t>
  </si>
  <si>
    <t>Powierzchnia zasiewów, plony i zbiory ziemniaków</t>
  </si>
  <si>
    <t>Powierzchnia zasiewów, plony i zbiory buraków cukrowych</t>
  </si>
  <si>
    <t>Zbiory warzyw gruntowych</t>
  </si>
  <si>
    <t>Tablica 4.</t>
  </si>
  <si>
    <t>Tablica 5.</t>
  </si>
  <si>
    <t>Tablica 6.</t>
  </si>
  <si>
    <t>Zbiory owoców</t>
  </si>
  <si>
    <t>Powierzchnia zasiewów i plony zbóż podstawowych z mieszankami zbożowymi</t>
  </si>
  <si>
    <t>Powierzchnia zasiewów i plony rzepaku i rzepiku</t>
  </si>
  <si>
    <t>Powierzchnia zasiweów i plony ziemniaków</t>
  </si>
  <si>
    <t>Powierzchnia zasiewów i plony buraków cukrowych</t>
  </si>
  <si>
    <t>w liczbach bezwzględnych</t>
  </si>
  <si>
    <t>w tym zboża podstawowe z mieszankami zbożowymi</t>
  </si>
  <si>
    <t>Powierzchnia w tys. ha</t>
  </si>
  <si>
    <t>Plony z 1 ha w dt</t>
  </si>
  <si>
    <t>Zbiory w tys. t</t>
  </si>
  <si>
    <t>3 570,9</t>
  </si>
  <si>
    <t>Tablica 1. Powierzchnia zasiewów, plony i zbiory zbóż</t>
  </si>
  <si>
    <t>2 846,9</t>
  </si>
  <si>
    <t>3 255,3</t>
  </si>
  <si>
    <t>Tablica 2. Powierzchnia zasiewów, plony i zbiory rzepaku i rzepiku</t>
  </si>
  <si>
    <t>Tablica 3. Powierzchnia zasiewów, plony i zbiory ziemniaków</t>
  </si>
  <si>
    <t>Tablica 4. Powierzchnia zasiewów, plony i zbiory buraków cukrowych</t>
  </si>
  <si>
    <t>1 928,0</t>
  </si>
  <si>
    <t>w tysiącach ton</t>
  </si>
  <si>
    <t>Ogółem</t>
  </si>
  <si>
    <t>kapusta</t>
  </si>
  <si>
    <t>kalafior</t>
  </si>
  <si>
    <t>cebula</t>
  </si>
  <si>
    <t>marchew jadalna</t>
  </si>
  <si>
    <t>burak ćwikłowy</t>
  </si>
  <si>
    <t>ogórek gruntowy</t>
  </si>
  <si>
    <t>pomidor gruntowy</t>
  </si>
  <si>
    <t>a Pory, pietruszka, selery, papryka, rzodkiewka, sałata i inne.</t>
  </si>
  <si>
    <r>
      <t>pozostałe</t>
    </r>
    <r>
      <rPr>
        <vertAlign val="superscript"/>
        <sz val="9.5"/>
        <color theme="1"/>
        <rFont val="Fira Sans"/>
        <family val="2"/>
        <charset val="238"/>
      </rPr>
      <t>a</t>
    </r>
  </si>
  <si>
    <t>Tablica 5. Zbiory warzyw gruntowych</t>
  </si>
  <si>
    <t>Tablica 6. Zbiory owoców</t>
  </si>
  <si>
    <t>Ogółem z drzew</t>
  </si>
  <si>
    <t>w tym jabłonie</t>
  </si>
  <si>
    <t>śliwy</t>
  </si>
  <si>
    <t>wiśnie</t>
  </si>
  <si>
    <t>Ogółem z krzewów i plantacji jagodowych</t>
  </si>
  <si>
    <t>porzeczki ogółem</t>
  </si>
  <si>
    <t>a Łącznie z jeżyną bezkolcowa</t>
  </si>
  <si>
    <r>
      <t>w tym maliny</t>
    </r>
    <r>
      <rPr>
        <vertAlign val="superscript"/>
        <sz val="9.5"/>
        <color theme="1"/>
        <rFont val="Fira Sans"/>
        <family val="2"/>
        <charset val="238"/>
      </rPr>
      <t>a</t>
    </r>
  </si>
  <si>
    <t>powierzchnia zasiewów (lewa skala)</t>
  </si>
  <si>
    <t>plony (prawa skala)</t>
  </si>
  <si>
    <t>tys. ha</t>
  </si>
  <si>
    <t>dt/ha</t>
  </si>
  <si>
    <t>Wykres 1. Powierzchnia zasiewów i plony zbóż podstawowych z mieszankami zbożowymi</t>
  </si>
  <si>
    <t>Wykres 2. Powierzchnia zasiewów i plony rzepaku i rzepiku</t>
  </si>
  <si>
    <t>Wykres 3. Powierzchnia zasiewów i plony ziemniaków</t>
  </si>
  <si>
    <t>Wykres 4. Powierzchnia zasiewów i plony buraków cukrowych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</si>
</sst>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0"/>
      <name val="Arial CE"/>
      <charset val="238"/>
    </font>
    <font>
      <sz val="11"/>
      <color rgb="FF000000"/>
      <name val="Calibri"/>
      <family val="2"/>
      <scheme val="minor"/>
    </font>
    <font>
      <b/>
      <sz val="12"/>
      <name val="Arial"/>
      <family val="2"/>
      <charset val="238"/>
    </font>
    <font>
      <b/>
      <sz val="11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u/>
      <sz val="9"/>
      <name val="Arial"/>
      <family val="2"/>
      <charset val="238"/>
    </font>
    <font>
      <b/>
      <sz val="9.5"/>
      <color theme="1"/>
      <name val="Arial"/>
      <family val="2"/>
      <charset val="238"/>
    </font>
    <font>
      <sz val="9.5"/>
      <color theme="1"/>
      <name val="Fira Sans"/>
      <family val="2"/>
      <charset val="238"/>
    </font>
    <font>
      <b/>
      <sz val="9.5"/>
      <color theme="1"/>
      <name val="Fira Sans"/>
      <family val="2"/>
      <charset val="238"/>
    </font>
    <font>
      <sz val="7"/>
      <color theme="1"/>
      <name val="Fira Sans"/>
      <family val="2"/>
      <charset val="238"/>
    </font>
    <font>
      <sz val="8.5"/>
      <color theme="1"/>
      <name val="Fira Sans"/>
      <family val="2"/>
      <charset val="238"/>
    </font>
    <font>
      <sz val="8.5"/>
      <color rgb="FF000000"/>
      <name val="Fira Sans"/>
      <family val="2"/>
      <charset val="238"/>
    </font>
    <font>
      <sz val="8"/>
      <color theme="1"/>
      <name val="Fira Sans"/>
      <family val="2"/>
      <charset val="238"/>
    </font>
    <font>
      <sz val="9.5"/>
      <color theme="1"/>
      <name val="Arial"/>
      <family val="2"/>
      <charset val="238"/>
    </font>
    <font>
      <u/>
      <sz val="9.5"/>
      <name val="Arial"/>
      <family val="2"/>
      <charset val="238"/>
    </font>
    <font>
      <vertAlign val="superscript"/>
      <sz val="9.5"/>
      <color theme="1"/>
      <name val="Fira Sans"/>
      <family val="2"/>
      <charset val="238"/>
    </font>
    <font>
      <sz val="9.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rgb="FF17365D"/>
      </right>
      <top style="thin">
        <color rgb="FF17365D"/>
      </top>
      <bottom style="thin">
        <color rgb="FF17365D"/>
      </bottom>
      <diagonal/>
    </border>
    <border>
      <left style="thin">
        <color rgb="FF17365D"/>
      </left>
      <right style="thin">
        <color rgb="FF17365D"/>
      </right>
      <top style="thin">
        <color rgb="FF17365D"/>
      </top>
      <bottom style="thin">
        <color rgb="FF17365D"/>
      </bottom>
      <diagonal/>
    </border>
    <border>
      <left style="thin">
        <color rgb="FF17365D"/>
      </left>
      <right/>
      <top style="thin">
        <color rgb="FF17365D"/>
      </top>
      <bottom style="thin">
        <color rgb="FF17365D"/>
      </bottom>
      <diagonal/>
    </border>
    <border>
      <left/>
      <right style="thin">
        <color rgb="FF17365D"/>
      </right>
      <top style="thin">
        <color rgb="FF17365D"/>
      </top>
      <bottom/>
      <diagonal/>
    </border>
    <border>
      <left/>
      <right style="thin">
        <color rgb="FF17365D"/>
      </right>
      <top/>
      <bottom style="thin">
        <color rgb="FF17365D"/>
      </bottom>
      <diagonal/>
    </border>
    <border>
      <left/>
      <right/>
      <top style="thin">
        <color rgb="FF17365D"/>
      </top>
      <bottom style="thin">
        <color rgb="FF17365D"/>
      </bottom>
      <diagonal/>
    </border>
    <border>
      <left/>
      <right/>
      <top style="thin">
        <color rgb="FF17365D"/>
      </top>
      <bottom/>
      <diagonal/>
    </border>
    <border>
      <left/>
      <right/>
      <top/>
      <bottom style="thin">
        <color rgb="FF17365D"/>
      </bottom>
      <diagonal/>
    </border>
    <border>
      <left style="thin">
        <color rgb="FF17365D"/>
      </left>
      <right style="thin">
        <color rgb="FF17365D"/>
      </right>
      <top style="thin">
        <color rgb="FF17365D"/>
      </top>
      <bottom/>
      <diagonal/>
    </border>
    <border>
      <left style="thin">
        <color rgb="FF17365D"/>
      </left>
      <right/>
      <top style="thin">
        <color rgb="FF17365D"/>
      </top>
      <bottom/>
      <diagonal/>
    </border>
  </borders>
  <cellStyleXfs count="10">
    <xf numFmtId="0" fontId="0" fillId="0" borderId="0"/>
    <xf numFmtId="0" fontId="1" fillId="0" borderId="0"/>
    <xf numFmtId="0" fontId="2" fillId="0" borderId="0"/>
    <xf numFmtId="0" fontId="1" fillId="0" borderId="0"/>
    <xf numFmtId="0" fontId="3" fillId="0" borderId="0"/>
    <xf numFmtId="0" fontId="3" fillId="0" borderId="0"/>
    <xf numFmtId="0" fontId="3" fillId="0" borderId="0" applyNumberFormat="0" applyBorder="0" applyAlignment="0"/>
    <xf numFmtId="0" fontId="4" fillId="0" borderId="0"/>
    <xf numFmtId="0" fontId="2" fillId="2" borderId="1">
      <alignment horizontal="left" vertical="center" wrapText="1"/>
    </xf>
    <xf numFmtId="0" fontId="8" fillId="0" borderId="0" applyNumberFormat="0" applyFill="0" applyBorder="0" applyAlignment="0" applyProtection="0"/>
  </cellStyleXfs>
  <cellXfs count="52">
    <xf numFmtId="0" fontId="0" fillId="0" borderId="0" xfId="0"/>
    <xf numFmtId="0" fontId="7" fillId="3" borderId="2" xfId="0" applyFont="1" applyFill="1" applyBorder="1" applyAlignment="1">
      <alignment vertical="center" wrapText="1"/>
    </xf>
    <xf numFmtId="0" fontId="0" fillId="0" borderId="0" xfId="0" applyAlignment="1">
      <alignment vertical="top"/>
    </xf>
    <xf numFmtId="0" fontId="9" fillId="0" borderId="0" xfId="9" applyFont="1" applyBorder="1" applyAlignment="1">
      <alignment vertical="top"/>
    </xf>
    <xf numFmtId="0" fontId="13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9" applyFont="1" applyAlignment="1">
      <alignment vertical="center"/>
    </xf>
    <xf numFmtId="0" fontId="10" fillId="0" borderId="0" xfId="0" applyFont="1" applyAlignment="1">
      <alignment vertical="center"/>
    </xf>
    <xf numFmtId="3" fontId="11" fillId="0" borderId="0" xfId="0" applyNumberFormat="1" applyFont="1" applyAlignment="1">
      <alignment vertical="center"/>
    </xf>
    <xf numFmtId="0" fontId="16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 indent="1"/>
    </xf>
    <xf numFmtId="0" fontId="17" fillId="0" borderId="4" xfId="0" applyFont="1" applyBorder="1" applyAlignment="1">
      <alignment horizontal="center" vertical="center" wrapText="1"/>
    </xf>
    <xf numFmtId="164" fontId="17" fillId="0" borderId="4" xfId="0" applyNumberFormat="1" applyFont="1" applyBorder="1" applyAlignment="1">
      <alignment horizontal="right" vertical="center" wrapText="1"/>
    </xf>
    <xf numFmtId="0" fontId="18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/>
    <xf numFmtId="0" fontId="20" fillId="0" borderId="0" xfId="0" applyFont="1" applyAlignment="1">
      <alignment vertical="center"/>
    </xf>
    <xf numFmtId="0" fontId="21" fillId="0" borderId="0" xfId="9" applyFont="1" applyAlignment="1">
      <alignment vertical="center"/>
    </xf>
    <xf numFmtId="0" fontId="15" fillId="0" borderId="3" xfId="0" applyFont="1" applyBorder="1" applyAlignment="1">
      <alignment horizontal="left" vertical="center" wrapText="1"/>
    </xf>
    <xf numFmtId="0" fontId="23" fillId="0" borderId="0" xfId="0" applyFont="1"/>
    <xf numFmtId="0" fontId="16" fillId="0" borderId="0" xfId="0" applyFont="1" applyAlignment="1">
      <alignment horizontal="justify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165" fontId="17" fillId="0" borderId="4" xfId="0" applyNumberFormat="1" applyFont="1" applyBorder="1" applyAlignment="1">
      <alignment horizontal="right" vertical="center"/>
    </xf>
    <xf numFmtId="165" fontId="17" fillId="0" borderId="4" xfId="0" applyNumberFormat="1" applyFont="1" applyBorder="1" applyAlignment="1">
      <alignment horizontal="right" vertical="center" wrapText="1"/>
    </xf>
    <xf numFmtId="165" fontId="14" fillId="0" borderId="4" xfId="0" applyNumberFormat="1" applyFont="1" applyBorder="1" applyAlignment="1">
      <alignment horizontal="right" vertical="center" wrapText="1"/>
    </xf>
    <xf numFmtId="165" fontId="14" fillId="0" borderId="5" xfId="0" applyNumberFormat="1" applyFont="1" applyBorder="1" applyAlignment="1">
      <alignment horizontal="right" vertical="center" wrapText="1"/>
    </xf>
    <xf numFmtId="165" fontId="15" fillId="0" borderId="4" xfId="0" applyNumberFormat="1" applyFont="1" applyBorder="1" applyAlignment="1">
      <alignment horizontal="right" vertical="center" wrapText="1"/>
    </xf>
    <xf numFmtId="165" fontId="15" fillId="0" borderId="5" xfId="0" applyNumberFormat="1" applyFont="1" applyBorder="1" applyAlignment="1">
      <alignment horizontal="right" vertical="center" wrapText="1"/>
    </xf>
    <xf numFmtId="165" fontId="11" fillId="0" borderId="0" xfId="0" applyNumberFormat="1" applyFont="1" applyAlignment="1">
      <alignment vertical="center"/>
    </xf>
    <xf numFmtId="164" fontId="11" fillId="0" borderId="0" xfId="0" applyNumberFormat="1" applyFont="1" applyAlignment="1">
      <alignment vertical="center"/>
    </xf>
    <xf numFmtId="0" fontId="5" fillId="3" borderId="0" xfId="1" applyFont="1" applyFill="1" applyAlignment="1">
      <alignment wrapText="1"/>
    </xf>
    <xf numFmtId="0" fontId="5" fillId="3" borderId="0" xfId="1" applyFont="1" applyFill="1"/>
    <xf numFmtId="0" fontId="6" fillId="3" borderId="0" xfId="1" applyFont="1" applyFill="1" applyAlignment="1">
      <alignment horizontal="left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</cellXfs>
  <cellStyles count="10">
    <cellStyle name="Hiperłącze" xfId="9" builtinId="8"/>
    <cellStyle name="Kolumna" xfId="8"/>
    <cellStyle name="Normal" xfId="7"/>
    <cellStyle name="Normalny" xfId="0" builtinId="0"/>
    <cellStyle name="Normalny 2" xfId="2"/>
    <cellStyle name="Normalny 2 2" xfId="5"/>
    <cellStyle name="Normalny 3" xfId="6"/>
    <cellStyle name="Normalny 4" xfId="3"/>
    <cellStyle name="Normalny 4 2" xfId="4"/>
    <cellStyle name="Normalny 5" xfId="1"/>
  </cellStyles>
  <dxfs count="0"/>
  <tableStyles count="0" defaultTableStyle="TableStyleMedium2" defaultPivotStyle="PivotStyleMedium9"/>
  <colors>
    <mruColors>
      <color rgb="FF001D77"/>
      <color rgb="FF334A92"/>
      <color rgb="FF99A5C9"/>
      <color rgb="FFCCD2E4"/>
      <color rgb="FF6677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showGridLines="0" tabSelected="1" workbookViewId="0">
      <selection activeCell="B2" sqref="B2"/>
    </sheetView>
  </sheetViews>
  <sheetFormatPr defaultRowHeight="14.4" x14ac:dyDescent="0.3"/>
  <cols>
    <col min="1" max="1" width="3.109375" customWidth="1"/>
    <col min="2" max="2" width="13.109375" customWidth="1"/>
    <col min="3" max="3" width="3.109375" customWidth="1"/>
    <col min="4" max="4" width="102.44140625" customWidth="1"/>
    <col min="6" max="6" width="10" customWidth="1"/>
  </cols>
  <sheetData>
    <row r="1" spans="1:7" ht="15.75" customHeight="1" x14ac:dyDescent="0.3">
      <c r="B1" s="36" t="s">
        <v>14</v>
      </c>
      <c r="C1" s="37"/>
      <c r="D1" s="37"/>
      <c r="E1" s="37"/>
      <c r="F1" s="37"/>
    </row>
    <row r="3" spans="1:7" x14ac:dyDescent="0.3">
      <c r="B3" s="38" t="s">
        <v>1</v>
      </c>
      <c r="C3" s="38"/>
      <c r="D3" s="38"/>
    </row>
    <row r="5" spans="1:7" s="2" customFormat="1" x14ac:dyDescent="0.3">
      <c r="A5"/>
      <c r="B5" s="1" t="s">
        <v>2</v>
      </c>
      <c r="C5"/>
      <c r="D5" s="3" t="s">
        <v>15</v>
      </c>
      <c r="E5"/>
      <c r="F5"/>
      <c r="G5"/>
    </row>
    <row r="6" spans="1:7" s="2" customFormat="1" x14ac:dyDescent="0.3">
      <c r="A6"/>
      <c r="B6" s="1" t="s">
        <v>4</v>
      </c>
      <c r="C6"/>
      <c r="D6" s="3" t="s">
        <v>16</v>
      </c>
      <c r="E6"/>
      <c r="F6"/>
      <c r="G6"/>
    </row>
    <row r="7" spans="1:7" x14ac:dyDescent="0.3">
      <c r="B7" s="1" t="s">
        <v>5</v>
      </c>
      <c r="D7" s="3" t="s">
        <v>17</v>
      </c>
    </row>
    <row r="8" spans="1:7" x14ac:dyDescent="0.3">
      <c r="B8" s="1" t="s">
        <v>20</v>
      </c>
      <c r="D8" s="3" t="s">
        <v>18</v>
      </c>
    </row>
    <row r="9" spans="1:7" x14ac:dyDescent="0.3">
      <c r="B9" s="1" t="s">
        <v>21</v>
      </c>
      <c r="D9" s="3" t="s">
        <v>19</v>
      </c>
    </row>
    <row r="10" spans="1:7" x14ac:dyDescent="0.3">
      <c r="B10" s="1" t="s">
        <v>22</v>
      </c>
      <c r="D10" s="3" t="s">
        <v>23</v>
      </c>
    </row>
    <row r="12" spans="1:7" x14ac:dyDescent="0.3">
      <c r="B12" s="38" t="s">
        <v>6</v>
      </c>
      <c r="C12" s="38"/>
      <c r="D12" s="38"/>
    </row>
    <row r="14" spans="1:7" s="2" customFormat="1" x14ac:dyDescent="0.3">
      <c r="A14"/>
      <c r="B14" s="1" t="s">
        <v>7</v>
      </c>
      <c r="C14"/>
      <c r="D14" s="3" t="s">
        <v>24</v>
      </c>
      <c r="E14"/>
      <c r="F14"/>
      <c r="G14"/>
    </row>
    <row r="15" spans="1:7" s="2" customFormat="1" x14ac:dyDescent="0.3">
      <c r="A15"/>
      <c r="B15" s="1" t="s">
        <v>8</v>
      </c>
      <c r="C15"/>
      <c r="D15" s="3" t="s">
        <v>25</v>
      </c>
      <c r="E15"/>
      <c r="F15"/>
      <c r="G15"/>
    </row>
    <row r="16" spans="1:7" x14ac:dyDescent="0.3">
      <c r="B16" s="1" t="s">
        <v>9</v>
      </c>
      <c r="D16" s="3" t="s">
        <v>26</v>
      </c>
    </row>
    <row r="17" spans="2:4" x14ac:dyDescent="0.3">
      <c r="B17" s="1" t="s">
        <v>10</v>
      </c>
      <c r="D17" s="3" t="s">
        <v>27</v>
      </c>
    </row>
    <row r="18" spans="2:4" x14ac:dyDescent="0.3">
      <c r="B18" s="1"/>
      <c r="D18" s="3"/>
    </row>
    <row r="19" spans="2:4" x14ac:dyDescent="0.3">
      <c r="B19" s="1"/>
      <c r="D19" s="3"/>
    </row>
    <row r="20" spans="2:4" x14ac:dyDescent="0.3">
      <c r="B20" s="1"/>
      <c r="D20" s="3"/>
    </row>
    <row r="21" spans="2:4" x14ac:dyDescent="0.3">
      <c r="B21" s="1"/>
      <c r="D21" s="3"/>
    </row>
    <row r="22" spans="2:4" x14ac:dyDescent="0.3">
      <c r="B22" s="1"/>
      <c r="D22" s="3"/>
    </row>
    <row r="23" spans="2:4" x14ac:dyDescent="0.3">
      <c r="B23" s="1"/>
      <c r="D23" s="3"/>
    </row>
    <row r="24" spans="2:4" x14ac:dyDescent="0.3">
      <c r="B24" s="1"/>
      <c r="D24" s="3"/>
    </row>
    <row r="25" spans="2:4" x14ac:dyDescent="0.3">
      <c r="B25" s="1"/>
      <c r="D25" s="3"/>
    </row>
    <row r="26" spans="2:4" x14ac:dyDescent="0.3">
      <c r="B26" s="1"/>
      <c r="D26" s="3"/>
    </row>
    <row r="27" spans="2:4" x14ac:dyDescent="0.3">
      <c r="B27" s="1"/>
      <c r="D27" s="3"/>
    </row>
  </sheetData>
  <mergeCells count="3">
    <mergeCell ref="B1:F1"/>
    <mergeCell ref="B3:D3"/>
    <mergeCell ref="B12:D12"/>
  </mergeCells>
  <hyperlinks>
    <hyperlink ref="D5" location="'Tablica 1.'!A1" display="Wychowanie przedszkolne. Stan w dniu 30 września"/>
    <hyperlink ref="D6" location="'Tablica 2.'!A1" display="Działalność bibliotek publicznych w 2021 r."/>
    <hyperlink ref="D7" location="'Tablica 2.'!A1" display="Działalność bibliotek publicznych w 2021 r."/>
    <hyperlink ref="D14" location="'Tablica 1.'!A1" display="Wychowanie przedszkolne. Stan w dniu 30 września"/>
    <hyperlink ref="D15" location="'Tablica 2.'!A1" display="Działalność bibliotek publicznych w 2021 r."/>
    <hyperlink ref="D16" location="'Tablica 2.'!A1" display="Działalność bibliotek publicznych w 2021 r."/>
    <hyperlink ref="D17" location="'Tablica 2.'!A1" display="Działalność bibliotek publicznych w 2021 r."/>
    <hyperlink ref="D8" location="'Tablica 2.'!A1" display="Działalność bibliotek publicznych w 2021 r."/>
    <hyperlink ref="D9" location="'Tablica 2.'!A1" display="Działalność bibliotek publicznych w 2021 r."/>
    <hyperlink ref="D10" location="'Tablica 2.'!A1" display="Działalność bibliotek publicznych w 2021 r.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12" sqref="A12"/>
    </sheetView>
  </sheetViews>
  <sheetFormatPr defaultColWidth="9.109375" defaultRowHeight="11.4" x14ac:dyDescent="0.3"/>
  <cols>
    <col min="1" max="1" width="33.21875" style="5" customWidth="1"/>
    <col min="2" max="6" width="10.6640625" style="5" customWidth="1"/>
    <col min="7" max="7" width="12.88671875" style="5" customWidth="1"/>
    <col min="8" max="8" width="21" style="5" customWidth="1"/>
    <col min="9" max="9" width="15.109375" style="5" customWidth="1"/>
    <col min="10" max="16384" width="9.109375" style="5"/>
  </cols>
  <sheetData>
    <row r="1" spans="1:8" ht="28.5" customHeight="1" x14ac:dyDescent="0.3">
      <c r="A1" s="4" t="s">
        <v>34</v>
      </c>
    </row>
    <row r="2" spans="1:8" ht="19.2" customHeight="1" x14ac:dyDescent="0.3">
      <c r="A2" s="39" t="s">
        <v>0</v>
      </c>
      <c r="B2" s="11">
        <v>2015</v>
      </c>
      <c r="C2" s="12">
        <v>2020</v>
      </c>
      <c r="D2" s="27">
        <v>2021</v>
      </c>
      <c r="E2" s="40">
        <v>2022</v>
      </c>
      <c r="F2" s="41"/>
      <c r="H2" s="6" t="s">
        <v>3</v>
      </c>
    </row>
    <row r="3" spans="1:8" s="7" customFormat="1" ht="24" customHeight="1" x14ac:dyDescent="0.3">
      <c r="A3" s="39"/>
      <c r="B3" s="40" t="s">
        <v>28</v>
      </c>
      <c r="C3" s="41"/>
      <c r="D3" s="41"/>
      <c r="E3" s="42"/>
      <c r="F3" s="13" t="s">
        <v>11</v>
      </c>
    </row>
    <row r="4" spans="1:8" ht="18" customHeight="1" x14ac:dyDescent="0.3">
      <c r="A4" s="43" t="s">
        <v>12</v>
      </c>
      <c r="B4" s="43"/>
      <c r="C4" s="43"/>
      <c r="D4" s="43"/>
      <c r="E4" s="44"/>
      <c r="F4" s="44"/>
    </row>
    <row r="5" spans="1:8" ht="18" customHeight="1" x14ac:dyDescent="0.3">
      <c r="A5" s="18" t="s">
        <v>30</v>
      </c>
      <c r="B5" s="30">
        <v>818.7</v>
      </c>
      <c r="C5" s="30">
        <v>736.9</v>
      </c>
      <c r="D5" s="30">
        <v>719.50900000000001</v>
      </c>
      <c r="E5" s="31">
        <v>717.47299999999996</v>
      </c>
      <c r="F5" s="31">
        <v>99.7</v>
      </c>
    </row>
    <row r="6" spans="1:8" ht="18" customHeight="1" x14ac:dyDescent="0.3">
      <c r="A6" s="18" t="s">
        <v>31</v>
      </c>
      <c r="B6" s="30">
        <v>37</v>
      </c>
      <c r="C6" s="30">
        <v>48.5</v>
      </c>
      <c r="D6" s="30">
        <v>48.9</v>
      </c>
      <c r="E6" s="31">
        <v>48.5</v>
      </c>
      <c r="F6" s="31">
        <v>99.2</v>
      </c>
    </row>
    <row r="7" spans="1:8" ht="18" customHeight="1" x14ac:dyDescent="0.3">
      <c r="A7" s="18" t="s">
        <v>32</v>
      </c>
      <c r="B7" s="30">
        <v>3027.2</v>
      </c>
      <c r="C7" s="30" t="s">
        <v>33</v>
      </c>
      <c r="D7" s="30">
        <v>3521.6071999999999</v>
      </c>
      <c r="E7" s="31">
        <v>3481.123</v>
      </c>
      <c r="F7" s="31">
        <v>98.9</v>
      </c>
    </row>
    <row r="8" spans="1:8" ht="18" customHeight="1" x14ac:dyDescent="0.3">
      <c r="A8" s="45" t="s">
        <v>29</v>
      </c>
      <c r="B8" s="46"/>
      <c r="C8" s="46"/>
      <c r="D8" s="46"/>
      <c r="E8" s="41"/>
      <c r="F8" s="41"/>
    </row>
    <row r="9" spans="1:8" s="7" customFormat="1" ht="18" customHeight="1" x14ac:dyDescent="0.3">
      <c r="A9" s="18" t="s">
        <v>30</v>
      </c>
      <c r="B9" s="30">
        <v>764.4</v>
      </c>
      <c r="C9" s="30">
        <v>680.2</v>
      </c>
      <c r="D9" s="30">
        <v>650.57399999999996</v>
      </c>
      <c r="E9" s="31">
        <v>620.67399999999998</v>
      </c>
      <c r="F9" s="31">
        <v>95.4</v>
      </c>
    </row>
    <row r="10" spans="1:8" s="7" customFormat="1" ht="18" customHeight="1" x14ac:dyDescent="0.3">
      <c r="A10" s="18" t="s">
        <v>31</v>
      </c>
      <c r="B10" s="30">
        <v>37.200000000000003</v>
      </c>
      <c r="C10" s="30">
        <v>47.8</v>
      </c>
      <c r="D10" s="30">
        <v>47.7</v>
      </c>
      <c r="E10" s="31">
        <v>46.9</v>
      </c>
      <c r="F10" s="31">
        <v>98.3</v>
      </c>
    </row>
    <row r="11" spans="1:8" s="7" customFormat="1" ht="18" customHeight="1" x14ac:dyDescent="0.3">
      <c r="A11" s="18" t="s">
        <v>32</v>
      </c>
      <c r="B11" s="30" t="s">
        <v>35</v>
      </c>
      <c r="C11" s="30" t="s">
        <v>36</v>
      </c>
      <c r="D11" s="30">
        <v>3104.5401000000002</v>
      </c>
      <c r="E11" s="31">
        <v>2908.7260999999999</v>
      </c>
      <c r="F11" s="31">
        <v>93.7</v>
      </c>
    </row>
    <row r="12" spans="1:8" x14ac:dyDescent="0.3">
      <c r="A12" s="19"/>
      <c r="B12" s="19"/>
      <c r="C12" s="19"/>
      <c r="D12" s="19"/>
      <c r="E12" s="10"/>
      <c r="F12" s="9"/>
    </row>
    <row r="13" spans="1:8" x14ac:dyDescent="0.3">
      <c r="B13" s="34"/>
      <c r="C13" s="34"/>
      <c r="D13" s="34"/>
      <c r="E13" s="34"/>
      <c r="F13" s="34"/>
    </row>
    <row r="14" spans="1:8" x14ac:dyDescent="0.3">
      <c r="B14" s="34"/>
      <c r="C14" s="34"/>
      <c r="D14" s="34"/>
      <c r="E14" s="34"/>
      <c r="F14" s="34"/>
    </row>
    <row r="15" spans="1:8" x14ac:dyDescent="0.3">
      <c r="B15" s="34"/>
      <c r="C15" s="34"/>
      <c r="D15" s="34"/>
      <c r="E15" s="34"/>
      <c r="F15" s="34"/>
    </row>
  </sheetData>
  <sortState ref="A4:H19">
    <sortCondition ref="A4:A19"/>
  </sortState>
  <mergeCells count="5">
    <mergeCell ref="A2:A3"/>
    <mergeCell ref="E2:F2"/>
    <mergeCell ref="B3:E3"/>
    <mergeCell ref="A4:F4"/>
    <mergeCell ref="A8:F8"/>
  </mergeCells>
  <hyperlinks>
    <hyperlink ref="H2" location="'Spis treści'!B3" display="Powrót do spisu tablic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A8" sqref="A8"/>
    </sheetView>
  </sheetViews>
  <sheetFormatPr defaultColWidth="9.109375" defaultRowHeight="11.4" x14ac:dyDescent="0.3"/>
  <cols>
    <col min="1" max="1" width="33.21875" style="5" customWidth="1"/>
    <col min="2" max="6" width="10.6640625" style="5" customWidth="1"/>
    <col min="7" max="7" width="12.88671875" style="5" customWidth="1"/>
    <col min="8" max="8" width="21" style="5" customWidth="1"/>
    <col min="9" max="9" width="15.109375" style="5" customWidth="1"/>
    <col min="10" max="16384" width="9.109375" style="5"/>
  </cols>
  <sheetData>
    <row r="1" spans="1:8" ht="28.5" customHeight="1" x14ac:dyDescent="0.3">
      <c r="A1" s="4" t="s">
        <v>37</v>
      </c>
    </row>
    <row r="2" spans="1:8" ht="19.2" customHeight="1" x14ac:dyDescent="0.3">
      <c r="A2" s="39" t="s">
        <v>0</v>
      </c>
      <c r="B2" s="11">
        <v>2015</v>
      </c>
      <c r="C2" s="27">
        <v>2020</v>
      </c>
      <c r="D2" s="12">
        <v>2021</v>
      </c>
      <c r="E2" s="40">
        <v>2022</v>
      </c>
      <c r="F2" s="41"/>
      <c r="H2" s="6" t="s">
        <v>3</v>
      </c>
    </row>
    <row r="3" spans="1:8" s="7" customFormat="1" ht="24" customHeight="1" x14ac:dyDescent="0.3">
      <c r="A3" s="39"/>
      <c r="B3" s="40" t="s">
        <v>28</v>
      </c>
      <c r="C3" s="41"/>
      <c r="D3" s="41"/>
      <c r="E3" s="42"/>
      <c r="F3" s="13" t="s">
        <v>11</v>
      </c>
    </row>
    <row r="4" spans="1:8" ht="18" customHeight="1" x14ac:dyDescent="0.3">
      <c r="A4" s="43" t="s">
        <v>12</v>
      </c>
      <c r="B4" s="43"/>
      <c r="C4" s="43"/>
      <c r="D4" s="43"/>
      <c r="E4" s="44"/>
      <c r="F4" s="44"/>
    </row>
    <row r="5" spans="1:8" ht="18" customHeight="1" x14ac:dyDescent="0.3">
      <c r="A5" s="18" t="s">
        <v>30</v>
      </c>
      <c r="B5" s="30">
        <v>65</v>
      </c>
      <c r="C5" s="30">
        <v>128.4</v>
      </c>
      <c r="D5" s="30">
        <v>127.532</v>
      </c>
      <c r="E5" s="31">
        <v>125.32299999999999</v>
      </c>
      <c r="F5" s="31">
        <v>98.3</v>
      </c>
    </row>
    <row r="6" spans="1:8" ht="18" customHeight="1" x14ac:dyDescent="0.3">
      <c r="A6" s="18" t="s">
        <v>31</v>
      </c>
      <c r="B6" s="30">
        <v>24.8</v>
      </c>
      <c r="C6" s="30">
        <v>29.8</v>
      </c>
      <c r="D6" s="30">
        <v>31.8</v>
      </c>
      <c r="E6" s="31">
        <v>33.9</v>
      </c>
      <c r="F6" s="31">
        <v>106.6</v>
      </c>
    </row>
    <row r="7" spans="1:8" ht="18" customHeight="1" x14ac:dyDescent="0.3">
      <c r="A7" s="18" t="s">
        <v>32</v>
      </c>
      <c r="B7" s="30">
        <v>161.5</v>
      </c>
      <c r="C7" s="30">
        <v>383.3</v>
      </c>
      <c r="D7" s="30">
        <v>405.4264</v>
      </c>
      <c r="E7" s="31">
        <v>424.92930000000001</v>
      </c>
      <c r="F7" s="31">
        <v>104.8</v>
      </c>
    </row>
    <row r="8" spans="1:8" x14ac:dyDescent="0.3">
      <c r="A8" s="19"/>
      <c r="B8" s="19"/>
      <c r="C8" s="19"/>
      <c r="D8" s="19"/>
      <c r="E8" s="10"/>
      <c r="F8" s="10"/>
    </row>
    <row r="9" spans="1:8" x14ac:dyDescent="0.3">
      <c r="B9" s="8"/>
      <c r="E9" s="35"/>
    </row>
    <row r="10" spans="1:8" x14ac:dyDescent="0.3">
      <c r="E10" s="35"/>
    </row>
    <row r="11" spans="1:8" x14ac:dyDescent="0.3">
      <c r="E11" s="35"/>
    </row>
  </sheetData>
  <mergeCells count="4">
    <mergeCell ref="A4:F4"/>
    <mergeCell ref="A2:A3"/>
    <mergeCell ref="E2:F2"/>
    <mergeCell ref="B3:E3"/>
  </mergeCells>
  <hyperlinks>
    <hyperlink ref="H2" location="'Spis treści'!B3" display="Powrót do spisu tablic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A8" sqref="A8"/>
    </sheetView>
  </sheetViews>
  <sheetFormatPr defaultColWidth="9.109375" defaultRowHeight="11.4" x14ac:dyDescent="0.3"/>
  <cols>
    <col min="1" max="1" width="33.21875" style="5" customWidth="1"/>
    <col min="2" max="6" width="10.6640625" style="5" customWidth="1"/>
    <col min="7" max="7" width="12.88671875" style="5" customWidth="1"/>
    <col min="8" max="8" width="21" style="5" customWidth="1"/>
    <col min="9" max="9" width="15.109375" style="5" customWidth="1"/>
    <col min="10" max="16384" width="9.109375" style="5"/>
  </cols>
  <sheetData>
    <row r="1" spans="1:8" ht="28.5" customHeight="1" x14ac:dyDescent="0.3">
      <c r="A1" s="4" t="s">
        <v>38</v>
      </c>
    </row>
    <row r="2" spans="1:8" ht="19.2" customHeight="1" x14ac:dyDescent="0.3">
      <c r="A2" s="39" t="s">
        <v>0</v>
      </c>
      <c r="B2" s="11">
        <v>2015</v>
      </c>
      <c r="C2" s="27">
        <v>2020</v>
      </c>
      <c r="D2" s="12">
        <v>2021</v>
      </c>
      <c r="E2" s="40">
        <v>2022</v>
      </c>
      <c r="F2" s="41"/>
      <c r="H2" s="6" t="s">
        <v>3</v>
      </c>
    </row>
    <row r="3" spans="1:8" s="7" customFormat="1" ht="24" customHeight="1" x14ac:dyDescent="0.3">
      <c r="A3" s="39"/>
      <c r="B3" s="40" t="s">
        <v>28</v>
      </c>
      <c r="C3" s="41"/>
      <c r="D3" s="41"/>
      <c r="E3" s="42"/>
      <c r="F3" s="13" t="s">
        <v>11</v>
      </c>
    </row>
    <row r="4" spans="1:8" ht="18" customHeight="1" x14ac:dyDescent="0.3">
      <c r="A4" s="43" t="s">
        <v>12</v>
      </c>
      <c r="B4" s="43"/>
      <c r="C4" s="43"/>
      <c r="D4" s="43"/>
      <c r="E4" s="44"/>
      <c r="F4" s="44"/>
    </row>
    <row r="5" spans="1:8" ht="18" customHeight="1" x14ac:dyDescent="0.3">
      <c r="A5" s="18" t="s">
        <v>30</v>
      </c>
      <c r="B5" s="30">
        <v>21.3</v>
      </c>
      <c r="C5" s="30">
        <v>11.7</v>
      </c>
      <c r="D5" s="30">
        <v>11.62</v>
      </c>
      <c r="E5" s="31">
        <v>9.923</v>
      </c>
      <c r="F5" s="31">
        <v>85.4</v>
      </c>
    </row>
    <row r="6" spans="1:8" ht="18" customHeight="1" x14ac:dyDescent="0.3">
      <c r="A6" s="18" t="s">
        <v>31</v>
      </c>
      <c r="B6" s="30">
        <v>214</v>
      </c>
      <c r="C6" s="30">
        <v>398</v>
      </c>
      <c r="D6" s="30">
        <v>346</v>
      </c>
      <c r="E6" s="31">
        <v>324</v>
      </c>
      <c r="F6" s="31">
        <v>93.6</v>
      </c>
    </row>
    <row r="7" spans="1:8" ht="18" customHeight="1" x14ac:dyDescent="0.3">
      <c r="A7" s="18" t="s">
        <v>32</v>
      </c>
      <c r="B7" s="30">
        <v>456</v>
      </c>
      <c r="C7" s="30">
        <v>467</v>
      </c>
      <c r="D7" s="30">
        <v>402.05200000000002</v>
      </c>
      <c r="E7" s="31">
        <v>321.05869999999999</v>
      </c>
      <c r="F7" s="31">
        <v>79.900000000000006</v>
      </c>
    </row>
    <row r="8" spans="1:8" x14ac:dyDescent="0.3">
      <c r="A8" s="19"/>
      <c r="B8" s="19"/>
      <c r="C8" s="19"/>
      <c r="D8" s="19"/>
      <c r="E8" s="10"/>
      <c r="F8" s="10"/>
    </row>
    <row r="9" spans="1:8" x14ac:dyDescent="0.3">
      <c r="B9" s="34"/>
      <c r="C9" s="34"/>
      <c r="D9" s="34"/>
      <c r="E9" s="34"/>
      <c r="F9" s="34"/>
    </row>
    <row r="10" spans="1:8" x14ac:dyDescent="0.3">
      <c r="B10" s="34"/>
      <c r="C10" s="34"/>
      <c r="D10" s="34"/>
      <c r="E10" s="34"/>
      <c r="F10" s="34"/>
    </row>
    <row r="11" spans="1:8" x14ac:dyDescent="0.3">
      <c r="B11" s="34"/>
      <c r="C11" s="34"/>
      <c r="D11" s="34"/>
      <c r="E11" s="34"/>
      <c r="F11" s="34"/>
    </row>
  </sheetData>
  <mergeCells count="4">
    <mergeCell ref="A2:A3"/>
    <mergeCell ref="E2:F2"/>
    <mergeCell ref="B3:E3"/>
    <mergeCell ref="A4:F4"/>
  </mergeCells>
  <hyperlinks>
    <hyperlink ref="H2" location="'Spis treści'!B3" display="Powrót do spisu tablic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A9" sqref="A9"/>
    </sheetView>
  </sheetViews>
  <sheetFormatPr defaultColWidth="9.109375" defaultRowHeight="11.4" x14ac:dyDescent="0.3"/>
  <cols>
    <col min="1" max="1" width="33.21875" style="5" customWidth="1"/>
    <col min="2" max="6" width="10.6640625" style="5" customWidth="1"/>
    <col min="7" max="7" width="12.88671875" style="5" customWidth="1"/>
    <col min="8" max="8" width="21" style="5" customWidth="1"/>
    <col min="9" max="9" width="15.109375" style="5" customWidth="1"/>
    <col min="10" max="16384" width="9.109375" style="5"/>
  </cols>
  <sheetData>
    <row r="1" spans="1:8" ht="28.5" customHeight="1" x14ac:dyDescent="0.3">
      <c r="A1" s="4" t="s">
        <v>39</v>
      </c>
    </row>
    <row r="2" spans="1:8" ht="19.2" customHeight="1" x14ac:dyDescent="0.3">
      <c r="A2" s="39" t="s">
        <v>0</v>
      </c>
      <c r="B2" s="11">
        <v>2015</v>
      </c>
      <c r="C2" s="27">
        <v>2020</v>
      </c>
      <c r="D2" s="12">
        <v>2021</v>
      </c>
      <c r="E2" s="40">
        <v>2022</v>
      </c>
      <c r="F2" s="41"/>
      <c r="H2" s="6" t="s">
        <v>3</v>
      </c>
    </row>
    <row r="3" spans="1:8" s="7" customFormat="1" ht="24" customHeight="1" x14ac:dyDescent="0.3">
      <c r="A3" s="39"/>
      <c r="B3" s="40" t="s">
        <v>28</v>
      </c>
      <c r="C3" s="41"/>
      <c r="D3" s="41"/>
      <c r="E3" s="42"/>
      <c r="F3" s="13" t="s">
        <v>11</v>
      </c>
    </row>
    <row r="4" spans="1:8" ht="18" customHeight="1" x14ac:dyDescent="0.3">
      <c r="A4" s="43" t="s">
        <v>12</v>
      </c>
      <c r="B4" s="43"/>
      <c r="C4" s="43"/>
      <c r="D4" s="43"/>
      <c r="E4" s="44"/>
      <c r="F4" s="44"/>
    </row>
    <row r="5" spans="1:8" ht="18" customHeight="1" x14ac:dyDescent="0.3">
      <c r="A5" s="18" t="s">
        <v>30</v>
      </c>
      <c r="B5" s="30">
        <v>32.299999999999997</v>
      </c>
      <c r="C5" s="30">
        <v>35.700000000000003</v>
      </c>
      <c r="D5" s="30">
        <v>31.83</v>
      </c>
      <c r="E5" s="31">
        <v>25.544</v>
      </c>
      <c r="F5" s="31">
        <v>80.3</v>
      </c>
      <c r="G5" s="34"/>
    </row>
    <row r="6" spans="1:8" ht="18" customHeight="1" x14ac:dyDescent="0.3">
      <c r="A6" s="18" t="s">
        <v>31</v>
      </c>
      <c r="B6" s="30">
        <v>518</v>
      </c>
      <c r="C6" s="30">
        <v>540.4</v>
      </c>
      <c r="D6" s="30">
        <v>542.1</v>
      </c>
      <c r="E6" s="31">
        <v>651.22920560253738</v>
      </c>
      <c r="F6" s="31">
        <v>120.2</v>
      </c>
    </row>
    <row r="7" spans="1:8" ht="18" customHeight="1" x14ac:dyDescent="0.3">
      <c r="A7" s="18" t="s">
        <v>32</v>
      </c>
      <c r="B7" s="30">
        <v>1674.6</v>
      </c>
      <c r="C7" s="30" t="s">
        <v>40</v>
      </c>
      <c r="D7" s="30">
        <v>1725.655</v>
      </c>
      <c r="E7" s="31">
        <v>1663.509</v>
      </c>
      <c r="F7" s="31">
        <v>96.4</v>
      </c>
      <c r="G7" s="34"/>
    </row>
    <row r="8" spans="1:8" x14ac:dyDescent="0.3">
      <c r="A8" s="19"/>
      <c r="B8" s="19"/>
      <c r="C8" s="19"/>
      <c r="D8" s="19"/>
      <c r="E8" s="10"/>
      <c r="F8" s="10"/>
    </row>
    <row r="9" spans="1:8" x14ac:dyDescent="0.3">
      <c r="B9" s="34"/>
      <c r="C9" s="34"/>
      <c r="D9" s="34"/>
      <c r="E9" s="34"/>
      <c r="F9" s="34"/>
    </row>
    <row r="10" spans="1:8" x14ac:dyDescent="0.3">
      <c r="B10" s="34"/>
      <c r="C10" s="34"/>
      <c r="D10" s="34"/>
      <c r="E10" s="34"/>
    </row>
    <row r="11" spans="1:8" x14ac:dyDescent="0.3">
      <c r="B11" s="34"/>
      <c r="C11" s="34"/>
      <c r="D11" s="34"/>
      <c r="E11" s="34"/>
      <c r="F11" s="34"/>
    </row>
    <row r="12" spans="1:8" x14ac:dyDescent="0.3">
      <c r="B12" s="34"/>
      <c r="C12" s="34"/>
      <c r="D12" s="34"/>
      <c r="E12" s="34"/>
    </row>
  </sheetData>
  <mergeCells count="4">
    <mergeCell ref="A2:A3"/>
    <mergeCell ref="E2:F2"/>
    <mergeCell ref="B3:E3"/>
    <mergeCell ref="A4:F4"/>
  </mergeCells>
  <hyperlinks>
    <hyperlink ref="H2" location="'Spis treści'!B3" display="Powrót do spisu tablic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A15" sqref="A15"/>
    </sheetView>
  </sheetViews>
  <sheetFormatPr defaultColWidth="9.109375" defaultRowHeight="11.4" x14ac:dyDescent="0.3"/>
  <cols>
    <col min="1" max="1" width="33.21875" style="5" customWidth="1"/>
    <col min="2" max="6" width="10.6640625" style="5" customWidth="1"/>
    <col min="7" max="7" width="12.88671875" style="5" customWidth="1"/>
    <col min="8" max="8" width="21" style="5" customWidth="1"/>
    <col min="9" max="9" width="15.109375" style="5" customWidth="1"/>
    <col min="10" max="16384" width="9.109375" style="5"/>
  </cols>
  <sheetData>
    <row r="1" spans="1:8" ht="28.5" customHeight="1" x14ac:dyDescent="0.3">
      <c r="A1" s="4" t="s">
        <v>52</v>
      </c>
    </row>
    <row r="2" spans="1:8" s="21" customFormat="1" ht="19.2" customHeight="1" x14ac:dyDescent="0.3">
      <c r="A2" s="39" t="s">
        <v>0</v>
      </c>
      <c r="B2" s="27">
        <v>2015</v>
      </c>
      <c r="C2" s="27">
        <v>2020</v>
      </c>
      <c r="D2" s="12">
        <v>2021</v>
      </c>
      <c r="E2" s="47">
        <v>2022</v>
      </c>
      <c r="F2" s="40"/>
      <c r="H2" s="22" t="s">
        <v>3</v>
      </c>
    </row>
    <row r="3" spans="1:8" s="4" customFormat="1" ht="24" customHeight="1" x14ac:dyDescent="0.3">
      <c r="A3" s="39"/>
      <c r="B3" s="47" t="s">
        <v>41</v>
      </c>
      <c r="C3" s="47"/>
      <c r="D3" s="47"/>
      <c r="E3" s="47"/>
      <c r="F3" s="13" t="s">
        <v>11</v>
      </c>
    </row>
    <row r="4" spans="1:8" s="21" customFormat="1" ht="18" customHeight="1" x14ac:dyDescent="0.3">
      <c r="A4" s="23" t="s">
        <v>42</v>
      </c>
      <c r="B4" s="32">
        <v>364.7</v>
      </c>
      <c r="C4" s="32">
        <v>447.6</v>
      </c>
      <c r="D4" s="32">
        <v>507.70800000000003</v>
      </c>
      <c r="E4" s="32">
        <v>634.6096</v>
      </c>
      <c r="F4" s="33">
        <v>125</v>
      </c>
    </row>
    <row r="5" spans="1:8" s="21" customFormat="1" ht="18" customHeight="1" x14ac:dyDescent="0.3">
      <c r="A5" s="14" t="s">
        <v>43</v>
      </c>
      <c r="B5" s="30">
        <v>48.5</v>
      </c>
      <c r="C5" s="30">
        <v>28.3</v>
      </c>
      <c r="D5" s="30">
        <v>26.12</v>
      </c>
      <c r="E5" s="30">
        <v>30.047000000000001</v>
      </c>
      <c r="F5" s="31">
        <v>115</v>
      </c>
    </row>
    <row r="6" spans="1:8" s="21" customFormat="1" ht="18" customHeight="1" x14ac:dyDescent="0.3">
      <c r="A6" s="14" t="s">
        <v>44</v>
      </c>
      <c r="B6" s="30">
        <v>22.7</v>
      </c>
      <c r="C6" s="30">
        <v>21.9</v>
      </c>
      <c r="D6" s="30">
        <v>26.5</v>
      </c>
      <c r="E6" s="30">
        <v>27.2149</v>
      </c>
      <c r="F6" s="31">
        <v>102.7</v>
      </c>
    </row>
    <row r="7" spans="1:8" s="21" customFormat="1" ht="18" customHeight="1" x14ac:dyDescent="0.3">
      <c r="A7" s="14" t="s">
        <v>45</v>
      </c>
      <c r="B7" s="30">
        <v>32.299999999999997</v>
      </c>
      <c r="C7" s="30">
        <v>23.2</v>
      </c>
      <c r="D7" s="30">
        <v>27.3</v>
      </c>
      <c r="E7" s="30">
        <v>25.978000000000002</v>
      </c>
      <c r="F7" s="31">
        <v>95.2</v>
      </c>
    </row>
    <row r="8" spans="1:8" s="21" customFormat="1" ht="18" customHeight="1" x14ac:dyDescent="0.3">
      <c r="A8" s="14" t="s">
        <v>46</v>
      </c>
      <c r="B8" s="30">
        <v>81.7</v>
      </c>
      <c r="C8" s="30">
        <v>97</v>
      </c>
      <c r="D8" s="30">
        <v>95.45</v>
      </c>
      <c r="E8" s="30">
        <v>102.508</v>
      </c>
      <c r="F8" s="31">
        <v>107.4</v>
      </c>
    </row>
    <row r="9" spans="1:8" s="21" customFormat="1" ht="18" customHeight="1" x14ac:dyDescent="0.3">
      <c r="A9" s="14" t="s">
        <v>47</v>
      </c>
      <c r="B9" s="30">
        <v>33.5</v>
      </c>
      <c r="C9" s="30">
        <v>41.4</v>
      </c>
      <c r="D9" s="30">
        <v>39.24</v>
      </c>
      <c r="E9" s="30">
        <v>39.879399999999997</v>
      </c>
      <c r="F9" s="31">
        <v>101.6</v>
      </c>
    </row>
    <row r="10" spans="1:8" s="21" customFormat="1" ht="18" customHeight="1" x14ac:dyDescent="0.3">
      <c r="A10" s="14" t="s">
        <v>48</v>
      </c>
      <c r="B10" s="30">
        <v>20.7</v>
      </c>
      <c r="C10" s="30">
        <v>13.6</v>
      </c>
      <c r="D10" s="30">
        <v>9.4499999999999993</v>
      </c>
      <c r="E10" s="30">
        <v>9.9276</v>
      </c>
      <c r="F10" s="31">
        <v>105.1</v>
      </c>
    </row>
    <row r="11" spans="1:8" s="21" customFormat="1" ht="18" customHeight="1" x14ac:dyDescent="0.3">
      <c r="A11" s="14" t="s">
        <v>49</v>
      </c>
      <c r="B11" s="30">
        <v>29.3</v>
      </c>
      <c r="C11" s="30">
        <v>32.9</v>
      </c>
      <c r="D11" s="30">
        <v>28.64</v>
      </c>
      <c r="E11" s="30">
        <v>30.088000000000001</v>
      </c>
      <c r="F11" s="31">
        <v>105.1</v>
      </c>
    </row>
    <row r="12" spans="1:8" s="21" customFormat="1" ht="18" customHeight="1" x14ac:dyDescent="0.3">
      <c r="A12" s="14" t="s">
        <v>51</v>
      </c>
      <c r="B12" s="30">
        <v>96</v>
      </c>
      <c r="C12" s="30">
        <v>189.4</v>
      </c>
      <c r="D12" s="30">
        <v>255.00800000000001</v>
      </c>
      <c r="E12" s="30">
        <v>368.96690000000001</v>
      </c>
      <c r="F12" s="31">
        <f>E12/D12*100</f>
        <v>144.68836271803238</v>
      </c>
    </row>
    <row r="13" spans="1:8" s="21" customFormat="1" ht="12.6" x14ac:dyDescent="0.25">
      <c r="A13" s="20" t="s">
        <v>50</v>
      </c>
      <c r="B13" s="24"/>
      <c r="C13" s="24"/>
      <c r="D13" s="24"/>
      <c r="E13" s="24"/>
      <c r="F13" s="24"/>
    </row>
    <row r="15" spans="1:8" x14ac:dyDescent="0.3">
      <c r="B15" s="35"/>
      <c r="C15" s="35"/>
      <c r="D15" s="35"/>
      <c r="E15" s="35"/>
    </row>
    <row r="16" spans="1:8" x14ac:dyDescent="0.3">
      <c r="B16" s="35"/>
      <c r="C16" s="35"/>
      <c r="D16" s="35"/>
      <c r="E16" s="35"/>
    </row>
    <row r="17" spans="2:5" x14ac:dyDescent="0.3">
      <c r="B17" s="35"/>
      <c r="C17" s="35"/>
      <c r="D17" s="35"/>
      <c r="E17" s="35"/>
    </row>
    <row r="18" spans="2:5" x14ac:dyDescent="0.3">
      <c r="B18" s="35"/>
      <c r="C18" s="35"/>
      <c r="D18" s="35"/>
      <c r="E18" s="35"/>
    </row>
    <row r="19" spans="2:5" x14ac:dyDescent="0.3">
      <c r="B19" s="35"/>
      <c r="C19" s="35"/>
      <c r="D19" s="35"/>
      <c r="E19" s="35"/>
    </row>
    <row r="20" spans="2:5" x14ac:dyDescent="0.3">
      <c r="B20" s="35"/>
      <c r="C20" s="35"/>
      <c r="D20" s="35"/>
      <c r="E20" s="35"/>
    </row>
    <row r="21" spans="2:5" x14ac:dyDescent="0.3">
      <c r="B21" s="35"/>
      <c r="C21" s="35"/>
      <c r="D21" s="35"/>
      <c r="E21" s="35"/>
    </row>
    <row r="22" spans="2:5" x14ac:dyDescent="0.3">
      <c r="B22" s="35"/>
      <c r="C22" s="35"/>
      <c r="D22" s="35"/>
      <c r="E22" s="35"/>
    </row>
  </sheetData>
  <mergeCells count="3">
    <mergeCell ref="A2:A3"/>
    <mergeCell ref="E2:F2"/>
    <mergeCell ref="B3:E3"/>
  </mergeCells>
  <hyperlinks>
    <hyperlink ref="H2" location="'Spis treści'!B3" display="Powrót do spisu tablic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A12" sqref="A12"/>
    </sheetView>
  </sheetViews>
  <sheetFormatPr defaultColWidth="9.109375" defaultRowHeight="11.4" x14ac:dyDescent="0.3"/>
  <cols>
    <col min="1" max="1" width="33.21875" style="5" customWidth="1"/>
    <col min="2" max="6" width="10.6640625" style="5" customWidth="1"/>
    <col min="7" max="7" width="12.88671875" style="5" customWidth="1"/>
    <col min="8" max="8" width="21" style="5" customWidth="1"/>
    <col min="9" max="9" width="15.109375" style="5" customWidth="1"/>
    <col min="10" max="16384" width="9.109375" style="5"/>
  </cols>
  <sheetData>
    <row r="1" spans="1:8" ht="28.5" customHeight="1" x14ac:dyDescent="0.3">
      <c r="A1" s="4" t="s">
        <v>53</v>
      </c>
    </row>
    <row r="2" spans="1:8" s="21" customFormat="1" ht="19.2" customHeight="1" x14ac:dyDescent="0.3">
      <c r="A2" s="39" t="s">
        <v>0</v>
      </c>
      <c r="B2" s="11">
        <v>2015</v>
      </c>
      <c r="C2" s="12">
        <v>2020</v>
      </c>
      <c r="D2" s="12">
        <v>2021</v>
      </c>
      <c r="E2" s="47">
        <v>2022</v>
      </c>
      <c r="F2" s="40"/>
      <c r="H2" s="22" t="s">
        <v>3</v>
      </c>
    </row>
    <row r="3" spans="1:8" s="4" customFormat="1" ht="24" customHeight="1" x14ac:dyDescent="0.3">
      <c r="A3" s="48"/>
      <c r="B3" s="49" t="s">
        <v>41</v>
      </c>
      <c r="C3" s="49"/>
      <c r="D3" s="49"/>
      <c r="E3" s="49"/>
      <c r="F3" s="26" t="s">
        <v>11</v>
      </c>
    </row>
    <row r="4" spans="1:8" s="21" customFormat="1" ht="18" customHeight="1" x14ac:dyDescent="0.3">
      <c r="A4" s="23" t="s">
        <v>54</v>
      </c>
      <c r="B4" s="32">
        <v>542.70000000000005</v>
      </c>
      <c r="C4" s="32">
        <v>573.70000000000005</v>
      </c>
      <c r="D4" s="32">
        <v>610.97839999999997</v>
      </c>
      <c r="E4" s="32">
        <v>580.4402</v>
      </c>
      <c r="F4" s="33">
        <v>95</v>
      </c>
    </row>
    <row r="5" spans="1:8" s="21" customFormat="1" ht="18" customHeight="1" x14ac:dyDescent="0.3">
      <c r="A5" s="14" t="s">
        <v>55</v>
      </c>
      <c r="B5" s="30">
        <v>478.7</v>
      </c>
      <c r="C5" s="30">
        <v>513.6</v>
      </c>
      <c r="D5" s="30">
        <v>547.38840000000005</v>
      </c>
      <c r="E5" s="30">
        <v>509.67140000000001</v>
      </c>
      <c r="F5" s="31">
        <v>93.1</v>
      </c>
    </row>
    <row r="6" spans="1:8" s="21" customFormat="1" ht="18" customHeight="1" x14ac:dyDescent="0.3">
      <c r="A6" s="14" t="s">
        <v>56</v>
      </c>
      <c r="B6" s="30">
        <v>13.3</v>
      </c>
      <c r="C6" s="30">
        <v>15.8</v>
      </c>
      <c r="D6" s="30">
        <v>19.66</v>
      </c>
      <c r="E6" s="30">
        <v>21.6647</v>
      </c>
      <c r="F6" s="31">
        <v>110.2</v>
      </c>
    </row>
    <row r="7" spans="1:8" s="21" customFormat="1" ht="18" customHeight="1" x14ac:dyDescent="0.3">
      <c r="A7" s="14" t="s">
        <v>57</v>
      </c>
      <c r="B7" s="30">
        <v>38.799999999999997</v>
      </c>
      <c r="C7" s="30">
        <v>30.7</v>
      </c>
      <c r="D7" s="30">
        <v>31.077999999999999</v>
      </c>
      <c r="E7" s="30">
        <v>31.2789</v>
      </c>
      <c r="F7" s="31">
        <v>100.6</v>
      </c>
    </row>
    <row r="8" spans="1:8" s="21" customFormat="1" ht="27.6" customHeight="1" x14ac:dyDescent="0.3">
      <c r="A8" s="23" t="s">
        <v>58</v>
      </c>
      <c r="B8" s="32">
        <v>218.2</v>
      </c>
      <c r="C8" s="32">
        <v>216.1</v>
      </c>
      <c r="D8" s="32">
        <v>203.44749999999999</v>
      </c>
      <c r="E8" s="32">
        <v>206.2491</v>
      </c>
      <c r="F8" s="33">
        <v>101.4</v>
      </c>
    </row>
    <row r="9" spans="1:8" s="21" customFormat="1" ht="18" customHeight="1" x14ac:dyDescent="0.3">
      <c r="A9" s="14" t="s">
        <v>61</v>
      </c>
      <c r="B9" s="30">
        <v>62.7</v>
      </c>
      <c r="C9" s="30">
        <v>90.5</v>
      </c>
      <c r="D9" s="30">
        <v>78.980199999999996</v>
      </c>
      <c r="E9" s="30">
        <v>78.169200000000004</v>
      </c>
      <c r="F9" s="31">
        <v>99</v>
      </c>
    </row>
    <row r="10" spans="1:8" s="21" customFormat="1" ht="18" customHeight="1" x14ac:dyDescent="0.3">
      <c r="A10" s="14" t="s">
        <v>59</v>
      </c>
      <c r="B10" s="30">
        <v>77.599999999999994</v>
      </c>
      <c r="C10" s="30">
        <v>59.6</v>
      </c>
      <c r="D10" s="30">
        <v>52.676499999999997</v>
      </c>
      <c r="E10" s="30">
        <v>60.457999999999998</v>
      </c>
      <c r="F10" s="31">
        <v>114.8</v>
      </c>
    </row>
    <row r="11" spans="1:8" s="21" customFormat="1" ht="14.4" x14ac:dyDescent="0.3">
      <c r="A11" s="25" t="s">
        <v>60</v>
      </c>
      <c r="B11"/>
      <c r="C11"/>
      <c r="D11"/>
      <c r="E11"/>
      <c r="F11"/>
    </row>
    <row r="13" spans="1:8" x14ac:dyDescent="0.3">
      <c r="B13" s="34"/>
      <c r="C13" s="34"/>
      <c r="D13" s="34"/>
      <c r="E13" s="34"/>
      <c r="F13" s="34"/>
    </row>
    <row r="14" spans="1:8" x14ac:dyDescent="0.3">
      <c r="B14" s="34"/>
      <c r="C14" s="34"/>
      <c r="D14" s="34"/>
      <c r="E14" s="34"/>
      <c r="F14" s="34"/>
    </row>
    <row r="15" spans="1:8" x14ac:dyDescent="0.3">
      <c r="B15" s="34"/>
      <c r="C15" s="34"/>
      <c r="D15" s="34"/>
      <c r="E15" s="34"/>
      <c r="F15" s="34"/>
    </row>
    <row r="16" spans="1:8" x14ac:dyDescent="0.3">
      <c r="B16" s="34"/>
      <c r="C16" s="34"/>
      <c r="D16" s="34"/>
      <c r="E16" s="34"/>
      <c r="F16" s="34"/>
    </row>
    <row r="17" spans="2:6" x14ac:dyDescent="0.3">
      <c r="B17" s="34"/>
      <c r="C17" s="34"/>
      <c r="D17" s="34"/>
      <c r="E17" s="34"/>
      <c r="F17" s="34"/>
    </row>
    <row r="18" spans="2:6" x14ac:dyDescent="0.3">
      <c r="B18" s="34"/>
      <c r="C18" s="34"/>
      <c r="D18" s="34"/>
      <c r="E18" s="34"/>
      <c r="F18" s="34"/>
    </row>
    <row r="19" spans="2:6" x14ac:dyDescent="0.3">
      <c r="B19" s="34"/>
      <c r="C19" s="34"/>
      <c r="D19" s="34"/>
      <c r="E19" s="34"/>
      <c r="F19" s="34"/>
    </row>
  </sheetData>
  <mergeCells count="3">
    <mergeCell ref="A2:A3"/>
    <mergeCell ref="E2:F2"/>
    <mergeCell ref="B3:E3"/>
  </mergeCells>
  <hyperlinks>
    <hyperlink ref="H2" location="'Spis treści'!B3" display="Powrót do spisu tablic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B12" sqref="B12"/>
    </sheetView>
  </sheetViews>
  <sheetFormatPr defaultColWidth="9.109375" defaultRowHeight="11.4" x14ac:dyDescent="0.3"/>
  <cols>
    <col min="1" max="1" width="6.44140625" style="5" customWidth="1"/>
    <col min="2" max="3" width="10.6640625" style="5" customWidth="1"/>
    <col min="4" max="4" width="12.88671875" style="5" customWidth="1"/>
    <col min="5" max="5" width="21" style="5" customWidth="1"/>
    <col min="6" max="6" width="15.109375" style="5" customWidth="1"/>
    <col min="7" max="16384" width="9.109375" style="5"/>
  </cols>
  <sheetData>
    <row r="1" spans="1:5" ht="28.5" customHeight="1" x14ac:dyDescent="0.3">
      <c r="A1" s="4" t="s">
        <v>66</v>
      </c>
    </row>
    <row r="2" spans="1:5" s="7" customFormat="1" ht="45.6" customHeight="1" x14ac:dyDescent="0.3">
      <c r="A2" s="50" t="s">
        <v>13</v>
      </c>
      <c r="B2" s="15" t="s">
        <v>62</v>
      </c>
      <c r="C2" s="15" t="s">
        <v>63</v>
      </c>
      <c r="E2" s="6" t="s">
        <v>3</v>
      </c>
    </row>
    <row r="3" spans="1:5" s="7" customFormat="1" ht="18" customHeight="1" x14ac:dyDescent="0.3">
      <c r="A3" s="51"/>
      <c r="B3" s="15" t="s">
        <v>64</v>
      </c>
      <c r="C3" s="15" t="s">
        <v>65</v>
      </c>
      <c r="E3" s="6"/>
    </row>
    <row r="4" spans="1:5" ht="18" customHeight="1" x14ac:dyDescent="0.3">
      <c r="A4" s="17">
        <v>2015</v>
      </c>
      <c r="B4" s="28">
        <v>764.36699999999996</v>
      </c>
      <c r="C4" s="29">
        <v>37.244959554768855</v>
      </c>
    </row>
    <row r="5" spans="1:5" ht="18" customHeight="1" x14ac:dyDescent="0.3">
      <c r="A5" s="17">
        <v>2016</v>
      </c>
      <c r="B5" s="28">
        <v>745.60699999999997</v>
      </c>
      <c r="C5" s="29">
        <v>40.658204657413357</v>
      </c>
    </row>
    <row r="6" spans="1:5" ht="18" customHeight="1" x14ac:dyDescent="0.3">
      <c r="A6" s="17">
        <v>2017</v>
      </c>
      <c r="B6" s="28">
        <v>784.20899999999995</v>
      </c>
      <c r="C6" s="29">
        <v>43.411297243464439</v>
      </c>
    </row>
    <row r="7" spans="1:5" ht="18" customHeight="1" x14ac:dyDescent="0.3">
      <c r="A7" s="17">
        <v>2018</v>
      </c>
      <c r="B7" s="28">
        <v>744.58699999999999</v>
      </c>
      <c r="C7" s="29">
        <v>38.071611510810698</v>
      </c>
    </row>
    <row r="8" spans="1:5" ht="18" customHeight="1" x14ac:dyDescent="0.3">
      <c r="A8" s="17">
        <v>2019</v>
      </c>
      <c r="B8" s="28">
        <v>779.04399999999998</v>
      </c>
      <c r="C8" s="29">
        <v>38.6</v>
      </c>
    </row>
    <row r="9" spans="1:5" ht="18" customHeight="1" x14ac:dyDescent="0.3">
      <c r="A9" s="17">
        <v>2020</v>
      </c>
      <c r="B9" s="28">
        <v>680.15</v>
      </c>
      <c r="C9" s="29">
        <v>47.9</v>
      </c>
    </row>
    <row r="10" spans="1:5" ht="18" customHeight="1" x14ac:dyDescent="0.3">
      <c r="A10" s="17">
        <v>2021</v>
      </c>
      <c r="B10" s="28">
        <v>650.57399999999996</v>
      </c>
      <c r="C10" s="29">
        <v>47.7</v>
      </c>
    </row>
    <row r="11" spans="1:5" ht="18" customHeight="1" x14ac:dyDescent="0.3">
      <c r="A11" s="17">
        <v>2022</v>
      </c>
      <c r="B11" s="28">
        <v>620.67399999999998</v>
      </c>
      <c r="C11" s="16">
        <v>46.9</v>
      </c>
    </row>
  </sheetData>
  <mergeCells count="1">
    <mergeCell ref="A2:A3"/>
  </mergeCells>
  <hyperlinks>
    <hyperlink ref="E2" location="'Spis treści'!B3" display="Powrót do spisu tablic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B12" sqref="B12"/>
    </sheetView>
  </sheetViews>
  <sheetFormatPr defaultColWidth="9.109375" defaultRowHeight="11.4" x14ac:dyDescent="0.3"/>
  <cols>
    <col min="1" max="1" width="6.44140625" style="5" customWidth="1"/>
    <col min="2" max="3" width="10.6640625" style="5" customWidth="1"/>
    <col min="4" max="4" width="12.88671875" style="5" customWidth="1"/>
    <col min="5" max="5" width="21" style="5" customWidth="1"/>
    <col min="6" max="6" width="15.109375" style="5" customWidth="1"/>
    <col min="7" max="16384" width="9.109375" style="5"/>
  </cols>
  <sheetData>
    <row r="1" spans="1:5" ht="28.5" customHeight="1" x14ac:dyDescent="0.3">
      <c r="A1" s="4" t="s">
        <v>67</v>
      </c>
    </row>
    <row r="2" spans="1:5" s="7" customFormat="1" ht="45.6" customHeight="1" x14ac:dyDescent="0.3">
      <c r="A2" s="50" t="s">
        <v>13</v>
      </c>
      <c r="B2" s="15" t="s">
        <v>62</v>
      </c>
      <c r="C2" s="15" t="s">
        <v>63</v>
      </c>
      <c r="E2" s="6" t="s">
        <v>3</v>
      </c>
    </row>
    <row r="3" spans="1:5" s="7" customFormat="1" ht="18" customHeight="1" x14ac:dyDescent="0.3">
      <c r="A3" s="51"/>
      <c r="B3" s="15" t="s">
        <v>64</v>
      </c>
      <c r="C3" s="15" t="s">
        <v>65</v>
      </c>
      <c r="E3" s="6"/>
    </row>
    <row r="4" spans="1:5" ht="18" customHeight="1" x14ac:dyDescent="0.3">
      <c r="A4" s="17">
        <v>2015</v>
      </c>
      <c r="B4" s="28">
        <v>65.046999999999997</v>
      </c>
      <c r="C4" s="29">
        <v>24.823158639137851</v>
      </c>
    </row>
    <row r="5" spans="1:5" ht="18" customHeight="1" x14ac:dyDescent="0.3">
      <c r="A5" s="17">
        <v>2016</v>
      </c>
      <c r="B5" s="28">
        <v>70.564999999999998</v>
      </c>
      <c r="C5" s="29">
        <v>25.389796641394462</v>
      </c>
    </row>
    <row r="6" spans="1:5" ht="18" customHeight="1" x14ac:dyDescent="0.3">
      <c r="A6" s="17">
        <v>2017</v>
      </c>
      <c r="B6" s="28">
        <v>84.132999999999996</v>
      </c>
      <c r="C6" s="29">
        <v>32.710387125147086</v>
      </c>
    </row>
    <row r="7" spans="1:5" ht="18" customHeight="1" x14ac:dyDescent="0.3">
      <c r="A7" s="17">
        <v>2018</v>
      </c>
      <c r="B7" s="28">
        <v>112.185</v>
      </c>
      <c r="C7" s="29">
        <v>29.9</v>
      </c>
    </row>
    <row r="8" spans="1:5" ht="18" customHeight="1" x14ac:dyDescent="0.3">
      <c r="A8" s="17">
        <v>2019</v>
      </c>
      <c r="B8" s="28">
        <v>114.935</v>
      </c>
      <c r="C8" s="29">
        <v>26.1</v>
      </c>
    </row>
    <row r="9" spans="1:5" ht="18" customHeight="1" x14ac:dyDescent="0.3">
      <c r="A9" s="17">
        <v>2020</v>
      </c>
      <c r="B9" s="28">
        <v>128.41399999999999</v>
      </c>
      <c r="C9" s="29">
        <v>29.8</v>
      </c>
    </row>
    <row r="10" spans="1:5" ht="18" customHeight="1" x14ac:dyDescent="0.3">
      <c r="A10" s="17">
        <v>2021</v>
      </c>
      <c r="B10" s="28">
        <v>127.532</v>
      </c>
      <c r="C10" s="29">
        <v>31.8</v>
      </c>
    </row>
    <row r="11" spans="1:5" ht="18" customHeight="1" x14ac:dyDescent="0.3">
      <c r="A11" s="17">
        <v>2022</v>
      </c>
      <c r="B11" s="28">
        <v>125.32299999999999</v>
      </c>
      <c r="C11" s="29">
        <v>33.9</v>
      </c>
    </row>
  </sheetData>
  <mergeCells count="1">
    <mergeCell ref="A2:A3"/>
  </mergeCells>
  <hyperlinks>
    <hyperlink ref="E2" location="'Spis treści'!B3" display="Powrót do spisu tablic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B12" sqref="B12"/>
    </sheetView>
  </sheetViews>
  <sheetFormatPr defaultColWidth="9.109375" defaultRowHeight="11.4" x14ac:dyDescent="0.3"/>
  <cols>
    <col min="1" max="1" width="6.44140625" style="5" customWidth="1"/>
    <col min="2" max="3" width="10.6640625" style="5" customWidth="1"/>
    <col min="4" max="4" width="12.88671875" style="5" customWidth="1"/>
    <col min="5" max="5" width="21" style="5" customWidth="1"/>
    <col min="6" max="6" width="15.109375" style="5" customWidth="1"/>
    <col min="7" max="16384" width="9.109375" style="5"/>
  </cols>
  <sheetData>
    <row r="1" spans="1:5" ht="28.5" customHeight="1" x14ac:dyDescent="0.3">
      <c r="A1" s="4" t="s">
        <v>68</v>
      </c>
    </row>
    <row r="2" spans="1:5" s="7" customFormat="1" ht="45.6" customHeight="1" x14ac:dyDescent="0.3">
      <c r="A2" s="50" t="s">
        <v>13</v>
      </c>
      <c r="B2" s="15" t="s">
        <v>62</v>
      </c>
      <c r="C2" s="15" t="s">
        <v>63</v>
      </c>
      <c r="E2" s="6" t="s">
        <v>3</v>
      </c>
    </row>
    <row r="3" spans="1:5" s="7" customFormat="1" ht="18" customHeight="1" x14ac:dyDescent="0.3">
      <c r="A3" s="51"/>
      <c r="B3" s="15" t="s">
        <v>64</v>
      </c>
      <c r="C3" s="15" t="s">
        <v>65</v>
      </c>
      <c r="E3" s="6"/>
    </row>
    <row r="4" spans="1:5" ht="18" customHeight="1" x14ac:dyDescent="0.3">
      <c r="A4" s="17">
        <v>2015</v>
      </c>
      <c r="B4" s="28">
        <v>21.311</v>
      </c>
      <c r="C4" s="29">
        <v>213.99601144948619</v>
      </c>
    </row>
    <row r="5" spans="1:5" ht="18" customHeight="1" x14ac:dyDescent="0.3">
      <c r="A5" s="17">
        <v>2016</v>
      </c>
      <c r="B5" s="28">
        <v>20.268000000000001</v>
      </c>
      <c r="C5" s="29">
        <v>299.88602723505028</v>
      </c>
    </row>
    <row r="6" spans="1:5" ht="18" customHeight="1" x14ac:dyDescent="0.3">
      <c r="A6" s="17">
        <v>2017</v>
      </c>
      <c r="B6" s="28">
        <v>21.305</v>
      </c>
      <c r="C6" s="29">
        <v>289.0169913165924</v>
      </c>
    </row>
    <row r="7" spans="1:5" ht="18" customHeight="1" x14ac:dyDescent="0.3">
      <c r="A7" s="17">
        <v>2018</v>
      </c>
      <c r="B7" s="28">
        <v>16.062999999999999</v>
      </c>
      <c r="C7" s="29">
        <v>279.8748677083982</v>
      </c>
    </row>
    <row r="8" spans="1:5" ht="18" customHeight="1" x14ac:dyDescent="0.3">
      <c r="A8" s="17">
        <v>2019</v>
      </c>
      <c r="B8" s="28">
        <v>17.193999999999999</v>
      </c>
      <c r="C8" s="29">
        <v>195.10125625218103</v>
      </c>
    </row>
    <row r="9" spans="1:5" ht="18" customHeight="1" x14ac:dyDescent="0.3">
      <c r="A9" s="17">
        <v>2020</v>
      </c>
      <c r="B9" s="28">
        <v>11.74</v>
      </c>
      <c r="C9" s="29">
        <v>397.8</v>
      </c>
    </row>
    <row r="10" spans="1:5" ht="18" customHeight="1" x14ac:dyDescent="0.3">
      <c r="A10" s="17">
        <v>2021</v>
      </c>
      <c r="B10" s="28">
        <v>11.62</v>
      </c>
      <c r="C10" s="29">
        <v>346</v>
      </c>
    </row>
    <row r="11" spans="1:5" ht="18" customHeight="1" x14ac:dyDescent="0.3">
      <c r="A11" s="17">
        <v>2022</v>
      </c>
      <c r="B11" s="28">
        <v>9.923</v>
      </c>
      <c r="C11" s="29">
        <v>324</v>
      </c>
    </row>
  </sheetData>
  <mergeCells count="1">
    <mergeCell ref="A2:A3"/>
  </mergeCells>
  <hyperlinks>
    <hyperlink ref="E2" location="'Spis treści'!B3" display="Powrót do spisu tablic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B12" sqref="B12"/>
    </sheetView>
  </sheetViews>
  <sheetFormatPr defaultColWidth="9.109375" defaultRowHeight="11.4" x14ac:dyDescent="0.3"/>
  <cols>
    <col min="1" max="1" width="6.44140625" style="5" customWidth="1"/>
    <col min="2" max="3" width="10.6640625" style="5" customWidth="1"/>
    <col min="4" max="4" width="12.88671875" style="5" customWidth="1"/>
    <col min="5" max="5" width="21" style="5" customWidth="1"/>
    <col min="6" max="6" width="15.109375" style="5" customWidth="1"/>
    <col min="7" max="16384" width="9.109375" style="5"/>
  </cols>
  <sheetData>
    <row r="1" spans="1:5" ht="28.5" customHeight="1" x14ac:dyDescent="0.3">
      <c r="A1" s="4" t="s">
        <v>69</v>
      </c>
    </row>
    <row r="2" spans="1:5" s="7" customFormat="1" ht="45.6" customHeight="1" x14ac:dyDescent="0.3">
      <c r="A2" s="50" t="s">
        <v>13</v>
      </c>
      <c r="B2" s="15" t="s">
        <v>62</v>
      </c>
      <c r="C2" s="15" t="s">
        <v>63</v>
      </c>
      <c r="E2" s="6" t="s">
        <v>3</v>
      </c>
    </row>
    <row r="3" spans="1:5" s="7" customFormat="1" ht="18" customHeight="1" x14ac:dyDescent="0.3">
      <c r="A3" s="51"/>
      <c r="B3" s="15" t="s">
        <v>64</v>
      </c>
      <c r="C3" s="15" t="s">
        <v>65</v>
      </c>
      <c r="E3" s="6"/>
    </row>
    <row r="4" spans="1:5" ht="18" customHeight="1" x14ac:dyDescent="0.3">
      <c r="A4" s="17">
        <v>2015</v>
      </c>
      <c r="B4" s="28">
        <v>32.338999999999999</v>
      </c>
      <c r="C4" s="29">
        <v>517.83731717121748</v>
      </c>
    </row>
    <row r="5" spans="1:5" ht="18" customHeight="1" x14ac:dyDescent="0.3">
      <c r="A5" s="17">
        <v>2016</v>
      </c>
      <c r="B5" s="28">
        <v>35.768000000000001</v>
      </c>
      <c r="C5" s="29">
        <v>628.47142697383129</v>
      </c>
    </row>
    <row r="6" spans="1:5" ht="18" customHeight="1" x14ac:dyDescent="0.3">
      <c r="A6" s="17">
        <v>2017</v>
      </c>
      <c r="B6" s="28">
        <v>40.911999999999999</v>
      </c>
      <c r="C6" s="29">
        <v>588.37509777082516</v>
      </c>
    </row>
    <row r="7" spans="1:5" ht="18" customHeight="1" x14ac:dyDescent="0.3">
      <c r="A7" s="17">
        <v>2018</v>
      </c>
      <c r="B7" s="28">
        <v>41.137999999999998</v>
      </c>
      <c r="C7" s="29">
        <v>586.57900238222567</v>
      </c>
    </row>
    <row r="8" spans="1:5" ht="18" customHeight="1" x14ac:dyDescent="0.3">
      <c r="A8" s="17">
        <v>2019</v>
      </c>
      <c r="B8" s="28">
        <v>37.786999999999999</v>
      </c>
      <c r="C8" s="29">
        <v>534.43618175563029</v>
      </c>
    </row>
    <row r="9" spans="1:5" ht="18" customHeight="1" x14ac:dyDescent="0.3">
      <c r="A9" s="17">
        <v>2020</v>
      </c>
      <c r="B9" s="28">
        <v>35.680999999999997</v>
      </c>
      <c r="C9" s="29">
        <v>540.3518959670414</v>
      </c>
    </row>
    <row r="10" spans="1:5" ht="18" customHeight="1" x14ac:dyDescent="0.3">
      <c r="A10" s="17">
        <v>2021</v>
      </c>
      <c r="B10" s="28">
        <v>31.83</v>
      </c>
      <c r="C10" s="29">
        <v>542.14734527175619</v>
      </c>
    </row>
    <row r="11" spans="1:5" ht="18" customHeight="1" x14ac:dyDescent="0.3">
      <c r="A11" s="17">
        <v>2022</v>
      </c>
      <c r="B11" s="28">
        <v>25.544</v>
      </c>
      <c r="C11" s="29">
        <v>651.22920560253738</v>
      </c>
    </row>
  </sheetData>
  <mergeCells count="1">
    <mergeCell ref="A2:A3"/>
  </mergeCells>
  <hyperlinks>
    <hyperlink ref="E2" location="'Spis treści'!B3" display="Powrót do spisu tablic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3. Żłobki i kluby dziecięce w 2021 r._Wykresy_2021.xlsx.xlsx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STAT\piwowarczykm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49B82E-09F1-4677-84B4-C8EA6A2F6C9C}">
  <ds:schemaRefs>
    <ds:schemaRef ds:uri="http://schemas.microsoft.com/office/2006/documentManagement/types"/>
    <ds:schemaRef ds:uri="http://purl.org/dc/terms/"/>
    <ds:schemaRef ds:uri="http://purl.org/dc/dcmitype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purl.org/dc/elements/1.1/"/>
    <ds:schemaRef ds:uri="http://schemas.microsoft.com/sharepoint/v3"/>
    <ds:schemaRef ds:uri="8C029B3F-2CC4-4A59-AF0D-A90575FA3373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980E805-28C3-4A4C-A335-FDDE622A77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Spis treści</vt:lpstr>
      <vt:lpstr>Tablica 1.</vt:lpstr>
      <vt:lpstr>Tablica 2.</vt:lpstr>
      <vt:lpstr>Tablica 3.</vt:lpstr>
      <vt:lpstr>Tablica 4.</vt:lpstr>
      <vt:lpstr>Tablica 5.</vt:lpstr>
      <vt:lpstr>Tablica 6.</vt:lpstr>
      <vt:lpstr>Wykres 1.</vt:lpstr>
      <vt:lpstr>Wykres 2.</vt:lpstr>
      <vt:lpstr>Wykres 3.</vt:lpstr>
      <vt:lpstr>Wykres 4.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2023-05-24T09:52:13Z</dcterms:modified>
</cp:coreProperties>
</file>