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408" yWindow="0" windowWidth="21864" windowHeight="9672" tabRatio="730"/>
  </bookViews>
  <sheets>
    <sheet name="Spis treści" sheetId="5" r:id="rId1"/>
    <sheet name="Tablica 1." sheetId="1" r:id="rId2"/>
    <sheet name="Tablica 2." sheetId="13" r:id="rId3"/>
    <sheet name="Tablica 3." sheetId="29" r:id="rId4"/>
    <sheet name="Wykres 1." sheetId="22" r:id="rId5"/>
    <sheet name="Wykres 2." sheetId="23" r:id="rId6"/>
    <sheet name="Wykres 3." sheetId="24" r:id="rId7"/>
    <sheet name="Wykres 4." sheetId="25" r:id="rId8"/>
    <sheet name="Wykres 5." sheetId="26" r:id="rId9"/>
    <sheet name="Wykres 6." sheetId="27" r:id="rId10"/>
    <sheet name="Wykres 7." sheetId="28" r:id="rId11"/>
  </sheets>
  <definedNames>
    <definedName name="_xlnm._FilterDatabase" localSheetId="1" hidden="1">'Tablica 1.'!$A$2:$B$2</definedName>
    <definedName name="_xlnm._FilterDatabase" localSheetId="2" hidden="1">'Tablica 2.'!#REF!</definedName>
    <definedName name="_xlnm._FilterDatabase" localSheetId="3" hidden="1">'Tablica 3.'!#REF!</definedName>
  </definedNames>
  <calcPr calcId="152511"/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<sst xmlns="http://schemas.openxmlformats.org/spreadsheetml/2006/main" count="197" uniqueCount="104">
  <si>
    <t>Wyszczególnienie</t>
  </si>
  <si>
    <t>Spis tablic</t>
  </si>
  <si>
    <t>Tablica 1.</t>
  </si>
  <si>
    <t>Powrót do spisu tablic</t>
  </si>
  <si>
    <t>Tablica 2.</t>
  </si>
  <si>
    <t>2020 = 100</t>
  </si>
  <si>
    <t>Tablica 3.</t>
  </si>
  <si>
    <t>a Dane zmienione do już publikowanych.</t>
  </si>
  <si>
    <t>Pogłowie zwierząt gospodarstkich w województwie lubelskim w grudniu 2022 roku. Dane wstępne.</t>
  </si>
  <si>
    <t>Pogłowie zwierząt gospodarskich według województw w grudniu 2022 r.</t>
  </si>
  <si>
    <t>Spis wykresów</t>
  </si>
  <si>
    <t>Wykres 1.</t>
  </si>
  <si>
    <t>Pogłowie trzody chlewnej</t>
  </si>
  <si>
    <t>Relacje cen skupu 1 kg żywca wieprzowego do cen 1 kg żyta na targowiskach</t>
  </si>
  <si>
    <t>Pogłowie bydła</t>
  </si>
  <si>
    <t>Struktura stada bydła według grup wiekowo-użytkowych</t>
  </si>
  <si>
    <t>Struktura stada trzody chlewnej</t>
  </si>
  <si>
    <t>Wykres 2.</t>
  </si>
  <si>
    <t>Wykres 3.</t>
  </si>
  <si>
    <t>Wykres 4.</t>
  </si>
  <si>
    <t>Wykres 5.</t>
  </si>
  <si>
    <t>Wykres 6.</t>
  </si>
  <si>
    <t>Wykres 7.</t>
  </si>
  <si>
    <t>ogółem w sztukach</t>
  </si>
  <si>
    <t>2021 = 100</t>
  </si>
  <si>
    <t>OGÓŁEM</t>
  </si>
  <si>
    <t>Prosięta o wadze do 20 kg</t>
  </si>
  <si>
    <t>Warchlaki o wadze od 20 kg do 50 kg</t>
  </si>
  <si>
    <t>Trzoda chlewna o wadze 50 kg i więcej</t>
  </si>
  <si>
    <t>w tym z przeznaczeniem na: ubój</t>
  </si>
  <si>
    <t>chów</t>
  </si>
  <si>
    <t>w tym lochy razem</t>
  </si>
  <si>
    <t>w tym lochy prośne</t>
  </si>
  <si>
    <t>2020 = 100</t>
  </si>
  <si>
    <t>2021 = 100</t>
  </si>
  <si>
    <t>w sztukach</t>
  </si>
  <si>
    <t>BYDŁO OGÓŁEM</t>
  </si>
  <si>
    <t>cielęta w wieku poniżej 1 roku</t>
  </si>
  <si>
    <t>bydło w wieku 2 lata i więcej</t>
  </si>
  <si>
    <t>w tym krowy</t>
  </si>
  <si>
    <t>w tym mleczne</t>
  </si>
  <si>
    <t>ogółem w sztukach</t>
  </si>
  <si>
    <t>młode bydło w wieku 1–2 lata</t>
  </si>
  <si>
    <t>Wykres 1. Pogłowie trzody chlewnej</t>
  </si>
  <si>
    <t>Lata</t>
  </si>
  <si>
    <t>pogłowie trzody chlewnej (lewa skala)</t>
  </si>
  <si>
    <t>lochy na chów (prawa skala)</t>
  </si>
  <si>
    <t>Wykres 2. Dynamika pogłowia trzody chlewnej. Rok poprzedni = 100</t>
  </si>
  <si>
    <t>Dynamika pogłowia trzody chlewnej. Rok poprzedni = 100</t>
  </si>
  <si>
    <t>Dynamika pogłowia bydła. Rok poprzedni = 100</t>
  </si>
  <si>
    <t>trzoda chlewna ogółem</t>
  </si>
  <si>
    <t xml:space="preserve">lochy na chów </t>
  </si>
  <si>
    <t>Wykres 3. Struktura stada trzody chlewnej</t>
  </si>
  <si>
    <t>trzoda chlewna o wadze 50 kg i więcej</t>
  </si>
  <si>
    <t>prosięta o wadze do 20 kg</t>
  </si>
  <si>
    <t>warchlaki o wadze od 20 do 50 kg</t>
  </si>
  <si>
    <t>na ubój</t>
  </si>
  <si>
    <t>na chów</t>
  </si>
  <si>
    <t>Wykres 4. Relacje cen skupu 1 kg żywca wieprzowego do cen 1 kg żyta na targowiskach</t>
  </si>
  <si>
    <t>03</t>
  </si>
  <si>
    <t>06</t>
  </si>
  <si>
    <t>09</t>
  </si>
  <si>
    <t>12</t>
  </si>
  <si>
    <t>Polska</t>
  </si>
  <si>
    <t>Lubelskie</t>
  </si>
  <si>
    <t>Wykres 5. Pogłowie bydła</t>
  </si>
  <si>
    <t>pogłowie bydła (lewa skala)</t>
  </si>
  <si>
    <t>krowy (prawa skala)</t>
  </si>
  <si>
    <t>Wykres 6. Dynamika pogłowia bydła</t>
  </si>
  <si>
    <t>bydło ogółem</t>
  </si>
  <si>
    <t>krowy</t>
  </si>
  <si>
    <t>w %</t>
  </si>
  <si>
    <t>młode bydło w wieku 1-2 lata</t>
  </si>
  <si>
    <t>cielęta w wieku poniżej 1 roku</t>
  </si>
  <si>
    <t>bydło w wieku 2 lata i więcej</t>
  </si>
  <si>
    <t>byki i jałówki</t>
  </si>
  <si>
    <t>Pogłowie trzody chlewnej. Stan w dniu 1 grudnia</t>
  </si>
  <si>
    <t>Pogłowie bydła. Stan w dniu 1 grudnia</t>
  </si>
  <si>
    <t>Tablica 1. Pogłowie trzody chlewnej. Stan w dniu 1 grudnia</t>
  </si>
  <si>
    <t>Tablica 2. Pogłowie bydła. Stan w dniu 1 grudnia</t>
  </si>
  <si>
    <r>
      <t>2021</t>
    </r>
    <r>
      <rPr>
        <vertAlign val="superscript"/>
        <sz val="9.5"/>
        <color theme="1"/>
        <rFont val="Fira Sans"/>
        <family val="2"/>
        <charset val="238"/>
      </rPr>
      <t>a</t>
    </r>
  </si>
  <si>
    <t>a Dane zmienione w stosunku do już publikowanych</t>
  </si>
  <si>
    <t>Mazowieckie</t>
  </si>
  <si>
    <t>Podlaskie</t>
  </si>
  <si>
    <t>Kujawsko-pomorskie</t>
  </si>
  <si>
    <t>Warmińsko-mazurskie</t>
  </si>
  <si>
    <t>Łódzkie</t>
  </si>
  <si>
    <t>Pomorskie</t>
  </si>
  <si>
    <t>Małopolskie</t>
  </si>
  <si>
    <t>Świętokrzyskie</t>
  </si>
  <si>
    <t>Opolskie</t>
  </si>
  <si>
    <t>Śląskie</t>
  </si>
  <si>
    <t>Zachodniopomorskie</t>
  </si>
  <si>
    <t>Dolnośląskie</t>
  </si>
  <si>
    <t>Lubuskie</t>
  </si>
  <si>
    <t>Podkarpackie</t>
  </si>
  <si>
    <t>Województwo</t>
  </si>
  <si>
    <t>Lokata</t>
  </si>
  <si>
    <t>Polska = 100</t>
  </si>
  <si>
    <t>Trzoda chlewna</t>
  </si>
  <si>
    <t>Wielkopolskie</t>
  </si>
  <si>
    <t>Bydło</t>
  </si>
  <si>
    <t>Miesiące</t>
  </si>
  <si>
    <t>Wykres 7. Struktura stada bydła według grup wiekowo-użytkowych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</si>
</sst>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sz val="7"/>
      <color theme="1"/>
      <name val="Fira Sans"/>
      <family val="2"/>
      <charset val="238"/>
    </font>
    <font>
      <b/>
      <sz val="9.5"/>
      <color rgb="FF000000"/>
      <name val="Fira Sans"/>
      <family val="2"/>
      <charset val="238"/>
    </font>
    <font>
      <sz val="9.5"/>
      <color rgb="FF000000"/>
      <name val="Fira Sans"/>
      <family val="2"/>
      <charset val="238"/>
    </font>
    <font>
      <sz val="8.5"/>
      <color theme="1"/>
      <name val="Fira Sans"/>
      <family val="2"/>
      <charset val="238"/>
    </font>
    <font>
      <sz val="8.5"/>
      <color rgb="FF000000"/>
      <name val="Fira Sans"/>
      <family val="2"/>
      <charset val="238"/>
    </font>
    <font>
      <vertAlign val="superscript"/>
      <sz val="9.5"/>
      <color theme="1"/>
      <name val="Fira Sans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17365D"/>
      </right>
      <top style="thin">
        <color rgb="FF17365D"/>
      </top>
      <bottom style="thin">
        <color rgb="FF17365D"/>
      </bottom>
      <diagonal/>
    </border>
    <border>
      <left style="thin">
        <color rgb="FF17365D"/>
      </left>
      <right style="thin">
        <color rgb="FF17365D"/>
      </right>
      <top style="thin">
        <color rgb="FF17365D"/>
      </top>
      <bottom style="thin">
        <color rgb="FF17365D"/>
      </bottom>
      <diagonal/>
    </border>
    <border>
      <left style="thin">
        <color rgb="FF17365D"/>
      </left>
      <right/>
      <top style="thin">
        <color rgb="FF17365D"/>
      </top>
      <bottom style="thin">
        <color rgb="FF17365D"/>
      </bottom>
      <diagonal/>
    </border>
    <border>
      <left/>
      <right style="thin">
        <color rgb="FF17365D"/>
      </right>
      <top style="thin">
        <color rgb="FF17365D"/>
      </top>
      <bottom/>
      <diagonal/>
    </border>
    <border>
      <left/>
      <right style="thin">
        <color rgb="FF17365D"/>
      </right>
      <top/>
      <bottom style="thin">
        <color rgb="FF17365D"/>
      </bottom>
      <diagonal/>
    </border>
    <border>
      <left/>
      <right/>
      <top/>
      <bottom style="thin">
        <color rgb="FF17365D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Border="0" applyAlignment="0"/>
    <xf numFmtId="0" fontId="4" fillId="0" borderId="0"/>
    <xf numFmtId="0" fontId="2" fillId="2" borderId="1">
      <alignment horizontal="left" vertical="center" wrapText="1"/>
    </xf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7" fillId="3" borderId="2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9" fillId="0" borderId="0" xfId="9" applyFont="1" applyBorder="1" applyAlignment="1">
      <alignment vertical="top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9" applyFont="1" applyAlignment="1">
      <alignment vertical="center"/>
    </xf>
    <xf numFmtId="0" fontId="10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3" fontId="15" fillId="0" borderId="4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vertical="center" wrapText="1"/>
    </xf>
    <xf numFmtId="3" fontId="14" fillId="0" borderId="4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 indent="2"/>
    </xf>
    <xf numFmtId="0" fontId="14" fillId="0" borderId="3" xfId="0" applyFont="1" applyBorder="1" applyAlignment="1">
      <alignment horizontal="left" vertical="center" wrapText="1" indent="3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2"/>
    </xf>
    <xf numFmtId="0" fontId="18" fillId="0" borderId="3" xfId="0" applyFont="1" applyBorder="1" applyAlignment="1">
      <alignment horizontal="left" vertical="center" wrapText="1" indent="3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3" fontId="14" fillId="0" borderId="4" xfId="0" applyNumberFormat="1" applyFont="1" applyBorder="1" applyAlignment="1">
      <alignment vertical="center"/>
    </xf>
    <xf numFmtId="164" fontId="15" fillId="0" borderId="4" xfId="0" applyNumberFormat="1" applyFont="1" applyBorder="1" applyAlignment="1">
      <alignment horizontal="right"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164" fontId="14" fillId="0" borderId="4" xfId="0" applyNumberFormat="1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right" vertical="center"/>
    </xf>
    <xf numFmtId="164" fontId="19" fillId="0" borderId="4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left" vertical="center" wrapText="1" indent="1"/>
    </xf>
    <xf numFmtId="0" fontId="20" fillId="0" borderId="3" xfId="0" applyFont="1" applyBorder="1" applyAlignment="1">
      <alignment horizontal="center" vertical="center" wrapText="1"/>
    </xf>
    <xf numFmtId="165" fontId="19" fillId="0" borderId="4" xfId="0" applyNumberFormat="1" applyFont="1" applyBorder="1" applyAlignment="1">
      <alignment horizontal="right" vertical="center"/>
    </xf>
    <xf numFmtId="165" fontId="19" fillId="0" borderId="4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165" fontId="19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3" fontId="15" fillId="0" borderId="4" xfId="0" applyNumberFormat="1" applyFont="1" applyBorder="1" applyAlignment="1">
      <alignment horizontal="right" vertical="center" wrapText="1"/>
    </xf>
    <xf numFmtId="3" fontId="14" fillId="0" borderId="4" xfId="0" applyNumberFormat="1" applyFont="1" applyBorder="1" applyAlignment="1">
      <alignment horizontal="right" vertical="center" wrapText="1"/>
    </xf>
    <xf numFmtId="3" fontId="14" fillId="0" borderId="4" xfId="0" applyNumberFormat="1" applyFont="1" applyBorder="1" applyAlignment="1">
      <alignment vertical="center" wrapText="1"/>
    </xf>
    <xf numFmtId="165" fontId="15" fillId="0" borderId="5" xfId="0" applyNumberFormat="1" applyFont="1" applyBorder="1" applyAlignment="1">
      <alignment horizontal="right" vertical="center" wrapText="1"/>
    </xf>
    <xf numFmtId="165" fontId="14" fillId="0" borderId="5" xfId="0" applyNumberFormat="1" applyFont="1" applyBorder="1" applyAlignment="1">
      <alignment horizontal="right" vertical="center" wrapText="1"/>
    </xf>
    <xf numFmtId="165" fontId="14" fillId="0" borderId="5" xfId="0" applyNumberFormat="1" applyFont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3" fontId="15" fillId="0" borderId="4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right" vertical="center" wrapText="1"/>
    </xf>
    <xf numFmtId="165" fontId="14" fillId="0" borderId="4" xfId="0" applyNumberFormat="1" applyFont="1" applyBorder="1" applyAlignment="1">
      <alignment horizontal="right" vertical="center" wrapText="1"/>
    </xf>
    <xf numFmtId="0" fontId="5" fillId="3" borderId="0" xfId="1" applyFont="1" applyFill="1" applyAlignment="1">
      <alignment wrapText="1"/>
    </xf>
    <xf numFmtId="0" fontId="5" fillId="3" borderId="0" xfId="1" applyFont="1" applyFill="1"/>
    <xf numFmtId="0" fontId="6" fillId="3" borderId="0" xfId="1" applyFont="1" applyFill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10">
    <cellStyle name="Hiperłącze" xfId="9" builtinId="8"/>
    <cellStyle name="Kolumna" xfId="8"/>
    <cellStyle name="Normal" xfId="7"/>
    <cellStyle name="Normalny" xfId="0" builtinId="0"/>
    <cellStyle name="Normalny 2" xfId="2"/>
    <cellStyle name="Normalny 2 2" xfId="5"/>
    <cellStyle name="Normalny 3" xfId="6"/>
    <cellStyle name="Normalny 4" xfId="3"/>
    <cellStyle name="Normalny 4 2" xfId="4"/>
    <cellStyle name="Normalny 5" xfId="1"/>
  </cellStyles>
  <dxfs count="0"/>
  <tableStyles count="0" defaultTableStyle="TableStyleMedium2" defaultPivotStyle="PivotStyleMedium9"/>
  <colors>
    <mruColors>
      <color rgb="FF001D77"/>
      <color rgb="FF334A92"/>
      <color rgb="FF99A5C9"/>
      <color rgb="FFCCD2E4"/>
      <color rgb="FF667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activeCell="B2" sqref="B2"/>
    </sheetView>
  </sheetViews>
  <sheetFormatPr defaultRowHeight="14.4" x14ac:dyDescent="0.3"/>
  <cols>
    <col min="1" max="1" width="3.109375" customWidth="1"/>
    <col min="2" max="2" width="13.109375" customWidth="1"/>
    <col min="3" max="3" width="3.109375" customWidth="1"/>
    <col min="4" max="4" width="102.44140625" customWidth="1"/>
    <col min="6" max="6" width="10" customWidth="1"/>
  </cols>
  <sheetData>
    <row r="1" spans="1:7" ht="15.75" customHeight="1" x14ac:dyDescent="0.3">
      <c r="B1" s="62" t="s">
        <v>8</v>
      </c>
      <c r="C1" s="63"/>
      <c r="D1" s="63"/>
      <c r="E1" s="63"/>
      <c r="F1" s="63"/>
    </row>
    <row r="3" spans="1:7" x14ac:dyDescent="0.3">
      <c r="B3" s="64" t="s">
        <v>1</v>
      </c>
      <c r="C3" s="64"/>
      <c r="D3" s="64"/>
    </row>
    <row r="5" spans="1:7" s="2" customFormat="1" x14ac:dyDescent="0.3">
      <c r="A5"/>
      <c r="B5" s="1" t="s">
        <v>2</v>
      </c>
      <c r="C5"/>
      <c r="D5" s="3" t="s">
        <v>76</v>
      </c>
      <c r="E5"/>
      <c r="F5"/>
      <c r="G5"/>
    </row>
    <row r="6" spans="1:7" s="2" customFormat="1" x14ac:dyDescent="0.3">
      <c r="A6"/>
      <c r="B6" s="1" t="s">
        <v>4</v>
      </c>
      <c r="C6"/>
      <c r="D6" s="3" t="s">
        <v>77</v>
      </c>
      <c r="E6"/>
      <c r="F6"/>
      <c r="G6"/>
    </row>
    <row r="7" spans="1:7" x14ac:dyDescent="0.3">
      <c r="B7" s="1" t="s">
        <v>6</v>
      </c>
      <c r="D7" s="3" t="s">
        <v>9</v>
      </c>
    </row>
    <row r="9" spans="1:7" x14ac:dyDescent="0.3">
      <c r="B9" s="64" t="s">
        <v>10</v>
      </c>
      <c r="C9" s="64"/>
      <c r="D9" s="64"/>
    </row>
    <row r="11" spans="1:7" s="2" customFormat="1" x14ac:dyDescent="0.3">
      <c r="A11"/>
      <c r="B11" s="1" t="s">
        <v>11</v>
      </c>
      <c r="C11"/>
      <c r="D11" s="3" t="s">
        <v>12</v>
      </c>
      <c r="E11"/>
      <c r="F11"/>
      <c r="G11"/>
    </row>
    <row r="12" spans="1:7" s="2" customFormat="1" x14ac:dyDescent="0.3">
      <c r="A12"/>
      <c r="B12" s="1" t="s">
        <v>17</v>
      </c>
      <c r="C12"/>
      <c r="D12" s="3" t="s">
        <v>48</v>
      </c>
      <c r="E12"/>
      <c r="F12"/>
      <c r="G12"/>
    </row>
    <row r="13" spans="1:7" x14ac:dyDescent="0.3">
      <c r="B13" s="1" t="s">
        <v>18</v>
      </c>
      <c r="D13" s="3" t="s">
        <v>16</v>
      </c>
    </row>
    <row r="14" spans="1:7" x14ac:dyDescent="0.3">
      <c r="B14" s="1" t="s">
        <v>19</v>
      </c>
      <c r="D14" s="3" t="s">
        <v>13</v>
      </c>
    </row>
    <row r="15" spans="1:7" x14ac:dyDescent="0.3">
      <c r="B15" s="1" t="s">
        <v>20</v>
      </c>
      <c r="D15" s="3" t="s">
        <v>14</v>
      </c>
    </row>
    <row r="16" spans="1:7" x14ac:dyDescent="0.3">
      <c r="B16" s="1" t="s">
        <v>21</v>
      </c>
      <c r="D16" s="3" t="s">
        <v>49</v>
      </c>
    </row>
    <row r="17" spans="2:4" x14ac:dyDescent="0.3">
      <c r="B17" s="1" t="s">
        <v>22</v>
      </c>
      <c r="D17" s="3" t="s">
        <v>15</v>
      </c>
    </row>
    <row r="18" spans="2:4" x14ac:dyDescent="0.3">
      <c r="B18" s="1"/>
      <c r="D18" s="3"/>
    </row>
    <row r="19" spans="2:4" x14ac:dyDescent="0.3">
      <c r="B19" s="1"/>
      <c r="D19" s="3"/>
    </row>
    <row r="20" spans="2:4" x14ac:dyDescent="0.3">
      <c r="B20" s="1"/>
      <c r="D20" s="3"/>
    </row>
    <row r="21" spans="2:4" x14ac:dyDescent="0.3">
      <c r="B21" s="1"/>
      <c r="D21" s="3"/>
    </row>
    <row r="22" spans="2:4" x14ac:dyDescent="0.3">
      <c r="B22" s="1"/>
      <c r="D22" s="3"/>
    </row>
    <row r="23" spans="2:4" x14ac:dyDescent="0.3">
      <c r="B23" s="1"/>
      <c r="D23" s="3"/>
    </row>
    <row r="24" spans="2:4" x14ac:dyDescent="0.3">
      <c r="B24" s="1"/>
      <c r="D24" s="3"/>
    </row>
    <row r="25" spans="2:4" x14ac:dyDescent="0.3">
      <c r="B25" s="1"/>
      <c r="D25" s="3"/>
    </row>
    <row r="26" spans="2:4" x14ac:dyDescent="0.3">
      <c r="B26" s="1"/>
      <c r="D26" s="3"/>
    </row>
    <row r="27" spans="2:4" x14ac:dyDescent="0.3">
      <c r="B27" s="1"/>
      <c r="D27" s="3"/>
    </row>
  </sheetData>
  <mergeCells count="3">
    <mergeCell ref="B1:F1"/>
    <mergeCell ref="B3:D3"/>
    <mergeCell ref="B9:D9"/>
  </mergeCells>
  <hyperlinks>
    <hyperlink ref="D5" location="'Tablica 1.'!A1" display="Wychowanie przedszkolne. Stan w dniu 30 września"/>
    <hyperlink ref="D6" location="'Tablica 2.'!A1" display="Działalność bibliotek publicznych w 2021 r."/>
    <hyperlink ref="D7" location="'Tablica 2.'!A1" display="Działalność bibliotek publicznych w 2021 r."/>
    <hyperlink ref="D11" location="'Tablica 1.'!A1" display="Wychowanie przedszkolne. Stan w dniu 30 września"/>
    <hyperlink ref="D12" location="'Tablica 2.'!A1" display="Działalność bibliotek publicznych w 2021 r."/>
    <hyperlink ref="D13" location="'Tablica 2.'!A1" display="Działalność bibliotek publicznych w 2021 r."/>
    <hyperlink ref="D14" location="'Tablica 2.'!A1" display="Działalność bibliotek publicznych w 2021 r."/>
    <hyperlink ref="D15" location="'Tablica 2.'!A1" display="Działalność bibliotek publicznych w 2021 r."/>
    <hyperlink ref="D16" location="'Tablica 2.'!A1" display="Działalność bibliotek publicznych w 2021 r."/>
    <hyperlink ref="D17" location="'Tablica 2.'!A1" display="Działalność bibliotek publicznych w 2021 r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7" sqref="A17"/>
    </sheetView>
  </sheetViews>
  <sheetFormatPr defaultColWidth="9.109375" defaultRowHeight="11.4" x14ac:dyDescent="0.3"/>
  <cols>
    <col min="1" max="1" width="6.44140625" style="5" customWidth="1"/>
    <col min="2" max="3" width="10.6640625" style="5" customWidth="1"/>
    <col min="4" max="4" width="12.88671875" style="5" customWidth="1"/>
    <col min="5" max="5" width="21" style="5" customWidth="1"/>
    <col min="6" max="6" width="15.109375" style="5" customWidth="1"/>
    <col min="7" max="16384" width="9.109375" style="5"/>
  </cols>
  <sheetData>
    <row r="1" spans="1:5" ht="28.5" customHeight="1" x14ac:dyDescent="0.3">
      <c r="A1" s="4" t="s">
        <v>68</v>
      </c>
    </row>
    <row r="2" spans="1:5" s="7" customFormat="1" ht="18" customHeight="1" x14ac:dyDescent="0.3">
      <c r="A2" s="73" t="s">
        <v>44</v>
      </c>
      <c r="B2" s="31" t="s">
        <v>69</v>
      </c>
      <c r="C2" s="31" t="s">
        <v>70</v>
      </c>
      <c r="E2" s="6" t="s">
        <v>3</v>
      </c>
    </row>
    <row r="3" spans="1:5" s="7" customFormat="1" ht="18" customHeight="1" x14ac:dyDescent="0.3">
      <c r="A3" s="74"/>
      <c r="B3" s="75" t="s">
        <v>71</v>
      </c>
      <c r="C3" s="76"/>
      <c r="E3" s="6"/>
    </row>
    <row r="4" spans="1:5" ht="18" customHeight="1" x14ac:dyDescent="0.3">
      <c r="A4" s="36">
        <v>2010</v>
      </c>
      <c r="B4" s="37">
        <v>93.670474673773498</v>
      </c>
      <c r="C4" s="38">
        <v>92.572406768452993</v>
      </c>
      <c r="D4" s="9"/>
    </row>
    <row r="5" spans="1:5" ht="18" customHeight="1" x14ac:dyDescent="0.3">
      <c r="A5" s="36">
        <v>2011</v>
      </c>
      <c r="B5" s="37">
        <v>101.59663671165701</v>
      </c>
      <c r="C5" s="38">
        <v>98.954426835801812</v>
      </c>
      <c r="D5" s="9"/>
    </row>
    <row r="6" spans="1:5" s="7" customFormat="1" ht="18" customHeight="1" x14ac:dyDescent="0.3">
      <c r="A6" s="36">
        <v>2012</v>
      </c>
      <c r="B6" s="37">
        <v>102.93305708447409</v>
      </c>
      <c r="C6" s="38">
        <v>96.20547929255882</v>
      </c>
      <c r="D6" s="10"/>
    </row>
    <row r="7" spans="1:5" s="7" customFormat="1" ht="18" customHeight="1" x14ac:dyDescent="0.3">
      <c r="A7" s="36">
        <v>2013</v>
      </c>
      <c r="B7" s="37">
        <v>99.943873036938726</v>
      </c>
      <c r="C7" s="38">
        <v>94.47705378322118</v>
      </c>
    </row>
    <row r="8" spans="1:5" ht="18" customHeight="1" x14ac:dyDescent="0.3">
      <c r="A8" s="36">
        <v>2014</v>
      </c>
      <c r="B8" s="37">
        <v>95.720336286956012</v>
      </c>
      <c r="C8" s="38">
        <v>95.989854543358376</v>
      </c>
    </row>
    <row r="9" spans="1:5" ht="18" customHeight="1" x14ac:dyDescent="0.3">
      <c r="A9" s="36">
        <v>2015</v>
      </c>
      <c r="B9" s="37">
        <v>104.85308100703165</v>
      </c>
      <c r="C9" s="38">
        <v>92.236501454613389</v>
      </c>
    </row>
    <row r="10" spans="1:5" ht="18" customHeight="1" x14ac:dyDescent="0.3">
      <c r="A10" s="36">
        <v>2016</v>
      </c>
      <c r="B10" s="37">
        <v>102.48512261610423</v>
      </c>
      <c r="C10" s="38">
        <v>98.891726288223509</v>
      </c>
    </row>
    <row r="11" spans="1:5" ht="18" customHeight="1" x14ac:dyDescent="0.3">
      <c r="A11" s="36">
        <v>2017</v>
      </c>
      <c r="B11" s="37">
        <v>97.271223592377936</v>
      </c>
      <c r="C11" s="38">
        <v>102.95608664164857</v>
      </c>
    </row>
    <row r="12" spans="1:5" ht="18" customHeight="1" x14ac:dyDescent="0.3">
      <c r="A12" s="36">
        <v>2018</v>
      </c>
      <c r="B12" s="37">
        <v>104.59093812297985</v>
      </c>
      <c r="C12" s="38">
        <v>96.377058731579766</v>
      </c>
    </row>
    <row r="13" spans="1:5" ht="18" customHeight="1" x14ac:dyDescent="0.3">
      <c r="A13" s="36">
        <v>2019</v>
      </c>
      <c r="B13" s="37">
        <v>102.86063240040923</v>
      </c>
      <c r="C13" s="38">
        <v>105.79167373178122</v>
      </c>
    </row>
    <row r="14" spans="1:5" ht="18" customHeight="1" x14ac:dyDescent="0.3">
      <c r="A14" s="36">
        <v>2020</v>
      </c>
      <c r="B14" s="37">
        <v>97.527332726796089</v>
      </c>
      <c r="C14" s="38">
        <v>93.559537000257848</v>
      </c>
    </row>
    <row r="15" spans="1:5" ht="18" customHeight="1" x14ac:dyDescent="0.3">
      <c r="A15" s="36">
        <v>2021</v>
      </c>
      <c r="B15" s="37">
        <v>95.759118567065386</v>
      </c>
      <c r="C15" s="38">
        <v>93.303887320586625</v>
      </c>
    </row>
    <row r="16" spans="1:5" ht="18" customHeight="1" x14ac:dyDescent="0.3">
      <c r="A16" s="36">
        <v>2022</v>
      </c>
      <c r="B16" s="37">
        <v>99.119929550332984</v>
      </c>
      <c r="C16" s="34">
        <v>94.255470315406285</v>
      </c>
    </row>
  </sheetData>
  <mergeCells count="2">
    <mergeCell ref="A2:A3"/>
    <mergeCell ref="B3:C3"/>
  </mergeCells>
  <hyperlinks>
    <hyperlink ref="E2" location="'Spis treści'!B3" display="Powrót do spisu tablic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A3"/>
    </sheetView>
  </sheetViews>
  <sheetFormatPr defaultColWidth="9.109375" defaultRowHeight="11.4" x14ac:dyDescent="0.3"/>
  <cols>
    <col min="1" max="1" width="33.33203125" style="5" customWidth="1"/>
    <col min="2" max="2" width="10.6640625" style="5" customWidth="1"/>
    <col min="3" max="3" width="12.88671875" style="5" customWidth="1"/>
    <col min="4" max="4" width="21" style="5" customWidth="1"/>
    <col min="5" max="5" width="15.109375" style="5" customWidth="1"/>
    <col min="6" max="16384" width="9.109375" style="5"/>
  </cols>
  <sheetData>
    <row r="1" spans="1:4" ht="28.5" customHeight="1" x14ac:dyDescent="0.3">
      <c r="A1" s="4" t="s">
        <v>103</v>
      </c>
    </row>
    <row r="2" spans="1:4" s="7" customFormat="1" ht="18" customHeight="1" x14ac:dyDescent="0.3">
      <c r="A2" s="73" t="s">
        <v>0</v>
      </c>
      <c r="B2" s="31">
        <v>2022</v>
      </c>
      <c r="D2" s="6" t="s">
        <v>3</v>
      </c>
    </row>
    <row r="3" spans="1:4" s="7" customFormat="1" ht="18" customHeight="1" x14ac:dyDescent="0.3">
      <c r="A3" s="74"/>
      <c r="B3" s="42" t="s">
        <v>71</v>
      </c>
      <c r="D3" s="6"/>
    </row>
    <row r="4" spans="1:4" ht="18" customHeight="1" x14ac:dyDescent="0.3">
      <c r="A4" s="39" t="s">
        <v>73</v>
      </c>
      <c r="B4" s="37">
        <v>30.2</v>
      </c>
      <c r="C4" s="9"/>
    </row>
    <row r="5" spans="1:4" ht="18" customHeight="1" x14ac:dyDescent="0.3">
      <c r="A5" s="39" t="s">
        <v>72</v>
      </c>
      <c r="B5" s="37">
        <v>28</v>
      </c>
      <c r="C5" s="9"/>
    </row>
    <row r="6" spans="1:4" s="7" customFormat="1" ht="18" customHeight="1" x14ac:dyDescent="0.3">
      <c r="A6" s="39" t="s">
        <v>74</v>
      </c>
      <c r="B6" s="37">
        <v>41.8</v>
      </c>
      <c r="C6" s="10"/>
    </row>
    <row r="7" spans="1:4" s="7" customFormat="1" ht="18" customHeight="1" x14ac:dyDescent="0.3">
      <c r="A7" s="35" t="s">
        <v>70</v>
      </c>
      <c r="B7" s="37">
        <v>78.5</v>
      </c>
    </row>
    <row r="8" spans="1:4" ht="18" customHeight="1" x14ac:dyDescent="0.3">
      <c r="A8" s="35" t="s">
        <v>75</v>
      </c>
      <c r="B8" s="37">
        <v>21.5</v>
      </c>
    </row>
  </sheetData>
  <mergeCells count="1">
    <mergeCell ref="A2:A3"/>
  </mergeCells>
  <hyperlinks>
    <hyperlink ref="D2" location="'Spis treści'!B3" display="Powrót do spisu tablic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2" sqref="E12"/>
    </sheetView>
  </sheetViews>
  <sheetFormatPr defaultColWidth="9.109375" defaultRowHeight="11.4" x14ac:dyDescent="0.3"/>
  <cols>
    <col min="1" max="1" width="33.21875" style="5" customWidth="1"/>
    <col min="2" max="5" width="10.6640625" style="5" customWidth="1"/>
    <col min="6" max="6" width="12.88671875" style="5" customWidth="1"/>
    <col min="7" max="7" width="21" style="5" customWidth="1"/>
    <col min="8" max="8" width="15.109375" style="5" customWidth="1"/>
    <col min="9" max="16384" width="9.109375" style="5"/>
  </cols>
  <sheetData>
    <row r="1" spans="1:7" ht="28.5" customHeight="1" x14ac:dyDescent="0.3">
      <c r="A1" s="4" t="s">
        <v>78</v>
      </c>
    </row>
    <row r="2" spans="1:7" ht="19.2" customHeight="1" x14ac:dyDescent="0.3">
      <c r="A2" s="66" t="s">
        <v>0</v>
      </c>
      <c r="B2" s="67">
        <v>2021</v>
      </c>
      <c r="C2" s="67"/>
      <c r="D2" s="68">
        <v>2022</v>
      </c>
      <c r="E2" s="69"/>
      <c r="G2" s="6" t="s">
        <v>3</v>
      </c>
    </row>
    <row r="3" spans="1:7" s="7" customFormat="1" ht="24" customHeight="1" x14ac:dyDescent="0.3">
      <c r="A3" s="66"/>
      <c r="B3" s="12" t="s">
        <v>23</v>
      </c>
      <c r="C3" s="12" t="s">
        <v>5</v>
      </c>
      <c r="D3" s="12" t="s">
        <v>23</v>
      </c>
      <c r="E3" s="13" t="s">
        <v>24</v>
      </c>
    </row>
    <row r="4" spans="1:7" ht="18" customHeight="1" x14ac:dyDescent="0.3">
      <c r="A4" s="14" t="s">
        <v>25</v>
      </c>
      <c r="B4" s="15">
        <v>411847</v>
      </c>
      <c r="C4" s="60">
        <v>85.7</v>
      </c>
      <c r="D4" s="46">
        <v>415576</v>
      </c>
      <c r="E4" s="49">
        <f>D4/B4*100</f>
        <v>100.90543332839623</v>
      </c>
    </row>
    <row r="5" spans="1:7" ht="18" customHeight="1" x14ac:dyDescent="0.3">
      <c r="A5" s="16" t="s">
        <v>26</v>
      </c>
      <c r="B5" s="17">
        <v>79891</v>
      </c>
      <c r="C5" s="61">
        <v>92.7</v>
      </c>
      <c r="D5" s="47">
        <v>66800</v>
      </c>
      <c r="E5" s="50">
        <f t="shared" ref="E5:E11" si="0">D5/B5*100</f>
        <v>83.613923971411054</v>
      </c>
    </row>
    <row r="6" spans="1:7" ht="18" customHeight="1" x14ac:dyDescent="0.3">
      <c r="A6" s="16" t="s">
        <v>27</v>
      </c>
      <c r="B6" s="17">
        <v>113431</v>
      </c>
      <c r="C6" s="61">
        <v>80.8</v>
      </c>
      <c r="D6" s="47">
        <v>136327</v>
      </c>
      <c r="E6" s="50">
        <f t="shared" si="0"/>
        <v>120.18495825656126</v>
      </c>
    </row>
    <row r="7" spans="1:7" ht="18" customHeight="1" x14ac:dyDescent="0.3">
      <c r="A7" s="18" t="s">
        <v>28</v>
      </c>
      <c r="B7" s="17">
        <v>218525</v>
      </c>
      <c r="C7" s="61">
        <v>86.1</v>
      </c>
      <c r="D7" s="47">
        <v>212448</v>
      </c>
      <c r="E7" s="50">
        <f t="shared" si="0"/>
        <v>97.21908248484155</v>
      </c>
    </row>
    <row r="8" spans="1:7" ht="18" customHeight="1" x14ac:dyDescent="0.3">
      <c r="A8" s="18" t="s">
        <v>29</v>
      </c>
      <c r="B8" s="17">
        <v>189101</v>
      </c>
      <c r="C8" s="61">
        <v>85.4</v>
      </c>
      <c r="D8" s="47">
        <v>185468</v>
      </c>
      <c r="E8" s="50">
        <f t="shared" si="0"/>
        <v>98.078804448416463</v>
      </c>
    </row>
    <row r="9" spans="1:7" s="7" customFormat="1" ht="18" customHeight="1" x14ac:dyDescent="0.3">
      <c r="A9" s="18" t="s">
        <v>30</v>
      </c>
      <c r="B9" s="17">
        <v>29424</v>
      </c>
      <c r="C9" s="61">
        <v>90.4</v>
      </c>
      <c r="D9" s="47">
        <v>26980</v>
      </c>
      <c r="E9" s="50">
        <f t="shared" si="0"/>
        <v>91.693855356171824</v>
      </c>
    </row>
    <row r="10" spans="1:7" s="7" customFormat="1" ht="18" customHeight="1" x14ac:dyDescent="0.3">
      <c r="A10" s="19" t="s">
        <v>31</v>
      </c>
      <c r="B10" s="17">
        <v>28881</v>
      </c>
      <c r="C10" s="61">
        <v>90.3</v>
      </c>
      <c r="D10" s="47">
        <v>26518</v>
      </c>
      <c r="E10" s="50">
        <f t="shared" si="0"/>
        <v>91.818150341054675</v>
      </c>
    </row>
    <row r="11" spans="1:7" s="7" customFormat="1" ht="18" customHeight="1" x14ac:dyDescent="0.3">
      <c r="A11" s="20" t="s">
        <v>32</v>
      </c>
      <c r="B11" s="17">
        <v>18058</v>
      </c>
      <c r="C11" s="61">
        <v>85.7</v>
      </c>
      <c r="D11" s="47">
        <v>18329</v>
      </c>
      <c r="E11" s="50">
        <f t="shared" si="0"/>
        <v>101.50071990253626</v>
      </c>
    </row>
    <row r="12" spans="1:7" x14ac:dyDescent="0.3">
      <c r="A12" s="65" t="s">
        <v>7</v>
      </c>
      <c r="B12" s="65"/>
      <c r="C12" s="65"/>
      <c r="D12" s="65"/>
      <c r="E12" s="11"/>
    </row>
    <row r="13" spans="1:7" x14ac:dyDescent="0.3">
      <c r="B13" s="8"/>
    </row>
  </sheetData>
  <sortState ref="A4:H19">
    <sortCondition ref="A4:A19"/>
  </sortState>
  <mergeCells count="4">
    <mergeCell ref="A12:D12"/>
    <mergeCell ref="A2:A3"/>
    <mergeCell ref="B2:C2"/>
    <mergeCell ref="D2:E2"/>
  </mergeCells>
  <hyperlinks>
    <hyperlink ref="G2" location="'Spis treści'!B3" display="Powrót do spisu tablic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0" sqref="E10"/>
    </sheetView>
  </sheetViews>
  <sheetFormatPr defaultColWidth="9.109375" defaultRowHeight="11.4" x14ac:dyDescent="0.3"/>
  <cols>
    <col min="1" max="1" width="33.33203125" style="5" customWidth="1"/>
    <col min="2" max="5" width="10.6640625" style="5" customWidth="1"/>
    <col min="6" max="6" width="12.88671875" style="5" customWidth="1"/>
    <col min="7" max="7" width="21" style="5" customWidth="1"/>
    <col min="8" max="8" width="15.109375" style="5" customWidth="1"/>
    <col min="9" max="16384" width="9.109375" style="5"/>
  </cols>
  <sheetData>
    <row r="1" spans="1:7" ht="28.5" customHeight="1" x14ac:dyDescent="0.3">
      <c r="A1" s="4" t="s">
        <v>79</v>
      </c>
    </row>
    <row r="2" spans="1:7" s="7" customFormat="1" ht="20.25" customHeight="1" x14ac:dyDescent="0.3">
      <c r="A2" s="70" t="s">
        <v>0</v>
      </c>
      <c r="B2" s="67" t="s">
        <v>80</v>
      </c>
      <c r="C2" s="67"/>
      <c r="D2" s="68">
        <v>2022</v>
      </c>
      <c r="E2" s="69"/>
      <c r="G2" s="6" t="s">
        <v>3</v>
      </c>
    </row>
    <row r="3" spans="1:7" ht="26.4" customHeight="1" x14ac:dyDescent="0.3">
      <c r="A3" s="71"/>
      <c r="B3" s="12" t="s">
        <v>41</v>
      </c>
      <c r="C3" s="25" t="s">
        <v>33</v>
      </c>
      <c r="D3" s="12" t="s">
        <v>41</v>
      </c>
      <c r="E3" s="26" t="s">
        <v>34</v>
      </c>
    </row>
    <row r="4" spans="1:7" ht="18" customHeight="1" x14ac:dyDescent="0.3">
      <c r="A4" s="21" t="s">
        <v>36</v>
      </c>
      <c r="B4" s="15">
        <v>363380</v>
      </c>
      <c r="C4" s="28">
        <v>95.8</v>
      </c>
      <c r="D4" s="46">
        <v>360182</v>
      </c>
      <c r="E4" s="49">
        <v>99.1</v>
      </c>
      <c r="F4" s="9"/>
    </row>
    <row r="5" spans="1:7" ht="18" customHeight="1" x14ac:dyDescent="0.3">
      <c r="A5" s="22" t="s">
        <v>37</v>
      </c>
      <c r="B5" s="17">
        <v>108595</v>
      </c>
      <c r="C5" s="29">
        <v>105.6</v>
      </c>
      <c r="D5" s="47">
        <v>108934</v>
      </c>
      <c r="E5" s="50">
        <v>100.3</v>
      </c>
      <c r="F5" s="9"/>
    </row>
    <row r="6" spans="1:7" s="7" customFormat="1" ht="18" customHeight="1" x14ac:dyDescent="0.3">
      <c r="A6" s="22" t="s">
        <v>42</v>
      </c>
      <c r="B6" s="27">
        <v>112164</v>
      </c>
      <c r="C6" s="30">
        <v>91.8</v>
      </c>
      <c r="D6" s="48">
        <v>100790</v>
      </c>
      <c r="E6" s="51">
        <v>89.8</v>
      </c>
      <c r="F6" s="10"/>
    </row>
    <row r="7" spans="1:7" s="7" customFormat="1" ht="18" customHeight="1" x14ac:dyDescent="0.3">
      <c r="A7" s="22" t="s">
        <v>38</v>
      </c>
      <c r="B7" s="17">
        <v>142621</v>
      </c>
      <c r="C7" s="29">
        <v>92.3</v>
      </c>
      <c r="D7" s="47">
        <v>150458</v>
      </c>
      <c r="E7" s="50">
        <v>105.5</v>
      </c>
    </row>
    <row r="8" spans="1:7" ht="18" customHeight="1" x14ac:dyDescent="0.3">
      <c r="A8" s="23" t="s">
        <v>39</v>
      </c>
      <c r="B8" s="17">
        <v>125267</v>
      </c>
      <c r="C8" s="29">
        <v>93.3</v>
      </c>
      <c r="D8" s="47">
        <v>118071</v>
      </c>
      <c r="E8" s="50">
        <v>94.3</v>
      </c>
    </row>
    <row r="9" spans="1:7" ht="18" customHeight="1" x14ac:dyDescent="0.3">
      <c r="A9" s="24" t="s">
        <v>40</v>
      </c>
      <c r="B9" s="17">
        <v>105568</v>
      </c>
      <c r="C9" s="29">
        <v>93.7</v>
      </c>
      <c r="D9" s="47">
        <v>106526</v>
      </c>
      <c r="E9" s="50">
        <v>100.9</v>
      </c>
    </row>
    <row r="10" spans="1:7" x14ac:dyDescent="0.3">
      <c r="A10" s="45" t="s">
        <v>81</v>
      </c>
    </row>
  </sheetData>
  <mergeCells count="3">
    <mergeCell ref="A2:A3"/>
    <mergeCell ref="B2:C2"/>
    <mergeCell ref="D2:E2"/>
  </mergeCells>
  <hyperlinks>
    <hyperlink ref="G2" location="'Spis treści'!B3" display="Powrót do spisu tablic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4" sqref="C4"/>
    </sheetView>
  </sheetViews>
  <sheetFormatPr defaultColWidth="9.109375" defaultRowHeight="11.4" x14ac:dyDescent="0.3"/>
  <cols>
    <col min="1" max="1" width="33.33203125" style="5" customWidth="1"/>
    <col min="2" max="3" width="10.6640625" style="5" customWidth="1"/>
    <col min="4" max="4" width="12.88671875" style="5" customWidth="1"/>
    <col min="5" max="5" width="21" style="5" customWidth="1"/>
    <col min="6" max="6" width="15.109375" style="5" customWidth="1"/>
    <col min="7" max="16384" width="9.109375" style="5"/>
  </cols>
  <sheetData>
    <row r="1" spans="1:5" ht="28.5" customHeight="1" x14ac:dyDescent="0.3">
      <c r="A1" s="4" t="s">
        <v>9</v>
      </c>
    </row>
    <row r="2" spans="1:5" s="7" customFormat="1" ht="20.25" customHeight="1" x14ac:dyDescent="0.3">
      <c r="A2" s="72" t="s">
        <v>99</v>
      </c>
      <c r="B2" s="72"/>
      <c r="C2" s="72"/>
      <c r="E2" s="6" t="s">
        <v>3</v>
      </c>
    </row>
    <row r="3" spans="1:5" ht="26.4" customHeight="1" x14ac:dyDescent="0.3">
      <c r="A3" s="44" t="s">
        <v>96</v>
      </c>
      <c r="B3" s="43" t="s">
        <v>97</v>
      </c>
      <c r="C3" s="25" t="s">
        <v>98</v>
      </c>
    </row>
    <row r="4" spans="1:5" ht="18" customHeight="1" x14ac:dyDescent="0.3">
      <c r="A4" s="52" t="s">
        <v>100</v>
      </c>
      <c r="B4" s="53">
        <v>1</v>
      </c>
      <c r="C4" s="54">
        <v>35.690853832766187</v>
      </c>
      <c r="D4" s="9"/>
    </row>
    <row r="5" spans="1:5" s="7" customFormat="1" ht="18" customHeight="1" x14ac:dyDescent="0.3">
      <c r="A5" s="52" t="s">
        <v>82</v>
      </c>
      <c r="B5" s="53">
        <v>2</v>
      </c>
      <c r="C5" s="54">
        <v>12.839182273943425</v>
      </c>
      <c r="D5" s="10"/>
    </row>
    <row r="6" spans="1:5" s="7" customFormat="1" ht="18" customHeight="1" x14ac:dyDescent="0.3">
      <c r="A6" s="52" t="s">
        <v>86</v>
      </c>
      <c r="B6" s="53">
        <v>3</v>
      </c>
      <c r="C6" s="54">
        <v>10.08936800270151</v>
      </c>
    </row>
    <row r="7" spans="1:5" ht="18" customHeight="1" x14ac:dyDescent="0.3">
      <c r="A7" s="52" t="s">
        <v>84</v>
      </c>
      <c r="B7" s="53">
        <v>4</v>
      </c>
      <c r="C7" s="54">
        <v>8.7809543600800062</v>
      </c>
    </row>
    <row r="8" spans="1:5" ht="18" customHeight="1" x14ac:dyDescent="0.3">
      <c r="A8" s="52" t="s">
        <v>87</v>
      </c>
      <c r="B8" s="53">
        <v>5</v>
      </c>
      <c r="C8" s="54">
        <v>7.8675221445826953</v>
      </c>
    </row>
    <row r="9" spans="1:5" ht="18" customHeight="1" x14ac:dyDescent="0.3">
      <c r="A9" s="52" t="s">
        <v>85</v>
      </c>
      <c r="B9" s="53">
        <v>6</v>
      </c>
      <c r="C9" s="54">
        <v>5.1923422604358782</v>
      </c>
    </row>
    <row r="10" spans="1:5" s="7" customFormat="1" ht="18" customHeight="1" x14ac:dyDescent="0.3">
      <c r="A10" s="57" t="s">
        <v>64</v>
      </c>
      <c r="B10" s="58">
        <v>7</v>
      </c>
      <c r="C10" s="59">
        <v>4.3180091955217295</v>
      </c>
    </row>
    <row r="11" spans="1:5" ht="18" customHeight="1" x14ac:dyDescent="0.3">
      <c r="A11" s="56" t="s">
        <v>83</v>
      </c>
      <c r="B11" s="53">
        <v>8</v>
      </c>
      <c r="C11" s="54">
        <v>3.1567342909837128</v>
      </c>
    </row>
    <row r="12" spans="1:5" ht="18" customHeight="1" x14ac:dyDescent="0.3">
      <c r="A12" s="52" t="s">
        <v>90</v>
      </c>
      <c r="B12" s="53">
        <v>9</v>
      </c>
      <c r="C12" s="54">
        <v>2.7115463542613711</v>
      </c>
    </row>
    <row r="13" spans="1:5" ht="18" customHeight="1" x14ac:dyDescent="0.3">
      <c r="A13" s="52" t="s">
        <v>92</v>
      </c>
      <c r="B13" s="53">
        <v>10</v>
      </c>
      <c r="C13" s="54">
        <v>2.0107540847338754</v>
      </c>
    </row>
    <row r="14" spans="1:5" ht="18" customHeight="1" x14ac:dyDescent="0.3">
      <c r="A14" s="52" t="s">
        <v>93</v>
      </c>
      <c r="B14" s="53">
        <v>11</v>
      </c>
      <c r="C14" s="54">
        <v>1.7618827441099307</v>
      </c>
    </row>
    <row r="15" spans="1:5" ht="18" customHeight="1" x14ac:dyDescent="0.3">
      <c r="A15" s="52" t="s">
        <v>91</v>
      </c>
      <c r="B15" s="53">
        <v>12</v>
      </c>
      <c r="C15" s="54">
        <v>1.6802140426526742</v>
      </c>
    </row>
    <row r="16" spans="1:5" ht="18" customHeight="1" x14ac:dyDescent="0.3">
      <c r="A16" s="52" t="s">
        <v>89</v>
      </c>
      <c r="B16" s="53">
        <v>13</v>
      </c>
      <c r="C16" s="54">
        <v>1.4325376003324934</v>
      </c>
    </row>
    <row r="17" spans="1:5" ht="18" customHeight="1" x14ac:dyDescent="0.3">
      <c r="A17" s="52" t="s">
        <v>88</v>
      </c>
      <c r="B17" s="53">
        <v>14</v>
      </c>
      <c r="C17" s="54">
        <v>0.96350364963503654</v>
      </c>
    </row>
    <row r="18" spans="1:5" ht="18" customHeight="1" x14ac:dyDescent="0.3">
      <c r="A18" s="52" t="s">
        <v>95</v>
      </c>
      <c r="B18" s="53">
        <v>15</v>
      </c>
      <c r="C18" s="54">
        <v>0.82204847130945258</v>
      </c>
    </row>
    <row r="19" spans="1:5" ht="18" customHeight="1" x14ac:dyDescent="0.3">
      <c r="A19" s="52" t="s">
        <v>94</v>
      </c>
      <c r="B19" s="53">
        <v>16</v>
      </c>
      <c r="C19" s="54">
        <v>0.68254669195002204</v>
      </c>
    </row>
    <row r="22" spans="1:5" s="7" customFormat="1" ht="20.25" customHeight="1" x14ac:dyDescent="0.3">
      <c r="A22" s="72" t="s">
        <v>101</v>
      </c>
      <c r="B22" s="72"/>
      <c r="C22" s="72"/>
      <c r="E22" s="6" t="s">
        <v>3</v>
      </c>
    </row>
    <row r="23" spans="1:5" ht="26.4" customHeight="1" x14ac:dyDescent="0.3">
      <c r="A23" s="44" t="s">
        <v>96</v>
      </c>
      <c r="B23" s="43" t="s">
        <v>97</v>
      </c>
      <c r="C23" s="25" t="s">
        <v>98</v>
      </c>
    </row>
    <row r="24" spans="1:5" ht="18" customHeight="1" x14ac:dyDescent="0.3">
      <c r="A24" s="52" t="s">
        <v>82</v>
      </c>
      <c r="B24" s="53">
        <v>1</v>
      </c>
      <c r="C24" s="54">
        <v>18.705262343316914</v>
      </c>
      <c r="D24" s="9"/>
    </row>
    <row r="25" spans="1:5" s="7" customFormat="1" ht="18" customHeight="1" x14ac:dyDescent="0.3">
      <c r="A25" s="52" t="s">
        <v>100</v>
      </c>
      <c r="B25" s="53">
        <v>2</v>
      </c>
      <c r="C25" s="54">
        <v>18.395769295008115</v>
      </c>
      <c r="D25" s="10"/>
    </row>
    <row r="26" spans="1:5" s="7" customFormat="1" ht="18" customHeight="1" x14ac:dyDescent="0.3">
      <c r="A26" s="52" t="s">
        <v>83</v>
      </c>
      <c r="B26" s="53">
        <v>3</v>
      </c>
      <c r="C26" s="54">
        <v>16.418779126921613</v>
      </c>
    </row>
    <row r="27" spans="1:5" ht="18" customHeight="1" x14ac:dyDescent="0.3">
      <c r="A27" s="52" t="s">
        <v>84</v>
      </c>
      <c r="B27" s="53">
        <v>4</v>
      </c>
      <c r="C27" s="54">
        <v>7.9096045197740121</v>
      </c>
    </row>
    <row r="28" spans="1:5" ht="18" customHeight="1" x14ac:dyDescent="0.3">
      <c r="A28" s="52" t="s">
        <v>85</v>
      </c>
      <c r="B28" s="53">
        <v>5</v>
      </c>
      <c r="C28" s="54">
        <v>7.4377272599684225</v>
      </c>
    </row>
    <row r="29" spans="1:5" ht="18" customHeight="1" x14ac:dyDescent="0.3">
      <c r="A29" s="52" t="s">
        <v>86</v>
      </c>
      <c r="B29" s="53">
        <v>6</v>
      </c>
      <c r="C29" s="54">
        <v>6.9645938525999238</v>
      </c>
    </row>
    <row r="30" spans="1:5" s="7" customFormat="1" ht="18" customHeight="1" x14ac:dyDescent="0.3">
      <c r="A30" s="57" t="s">
        <v>64</v>
      </c>
      <c r="B30" s="58">
        <v>7</v>
      </c>
      <c r="C30" s="59">
        <v>5.585700512399649</v>
      </c>
    </row>
    <row r="31" spans="1:5" ht="18" customHeight="1" x14ac:dyDescent="0.3">
      <c r="A31" s="52" t="s">
        <v>87</v>
      </c>
      <c r="B31" s="53">
        <v>8</v>
      </c>
      <c r="C31" s="54">
        <v>3.6678578357321876</v>
      </c>
    </row>
    <row r="32" spans="1:5" ht="18" customHeight="1" x14ac:dyDescent="0.3">
      <c r="A32" s="52" t="s">
        <v>88</v>
      </c>
      <c r="B32" s="53">
        <v>9</v>
      </c>
      <c r="C32" s="54">
        <v>2.4474562003831406</v>
      </c>
    </row>
    <row r="33" spans="1:3" ht="18" customHeight="1" x14ac:dyDescent="0.3">
      <c r="A33" s="52" t="s">
        <v>89</v>
      </c>
      <c r="B33" s="53">
        <v>10</v>
      </c>
      <c r="C33" s="54">
        <v>2.2413084281143192</v>
      </c>
    </row>
    <row r="34" spans="1:3" ht="18" customHeight="1" x14ac:dyDescent="0.3">
      <c r="A34" s="52" t="s">
        <v>90</v>
      </c>
      <c r="B34" s="53">
        <v>11</v>
      </c>
      <c r="C34" s="54">
        <v>2.1542000224245603</v>
      </c>
    </row>
    <row r="35" spans="1:3" ht="18" customHeight="1" x14ac:dyDescent="0.3">
      <c r="A35" s="52" t="s">
        <v>91</v>
      </c>
      <c r="B35" s="53">
        <v>12</v>
      </c>
      <c r="C35" s="54">
        <v>2.0782108488657531</v>
      </c>
    </row>
    <row r="36" spans="1:3" ht="18" customHeight="1" x14ac:dyDescent="0.3">
      <c r="A36" s="52" t="s">
        <v>92</v>
      </c>
      <c r="B36" s="53">
        <v>13</v>
      </c>
      <c r="C36" s="54">
        <v>1.7463242563490116</v>
      </c>
    </row>
    <row r="37" spans="1:3" ht="18" customHeight="1" x14ac:dyDescent="0.3">
      <c r="A37" s="52" t="s">
        <v>93</v>
      </c>
      <c r="B37" s="53">
        <v>14</v>
      </c>
      <c r="C37" s="54">
        <v>1.6867425410810655</v>
      </c>
    </row>
    <row r="38" spans="1:3" ht="18" customHeight="1" x14ac:dyDescent="0.3">
      <c r="A38" s="52" t="s">
        <v>94</v>
      </c>
      <c r="B38" s="53">
        <v>15</v>
      </c>
      <c r="C38" s="54">
        <v>1.4078777821148469</v>
      </c>
    </row>
    <row r="39" spans="1:3" ht="18" customHeight="1" x14ac:dyDescent="0.3">
      <c r="A39" s="52" t="s">
        <v>95</v>
      </c>
      <c r="B39" s="53">
        <v>16</v>
      </c>
      <c r="C39" s="54">
        <v>1.1525851749464626</v>
      </c>
    </row>
  </sheetData>
  <mergeCells count="2">
    <mergeCell ref="A2:C2"/>
    <mergeCell ref="A22:C22"/>
  </mergeCells>
  <hyperlinks>
    <hyperlink ref="E2" location="'Spis treści'!B3" display="Powrót do spisu tablic"/>
    <hyperlink ref="E22" location="'Spis treści'!B3" display="Powrót do spisu tablic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17" sqref="D17"/>
    </sheetView>
  </sheetViews>
  <sheetFormatPr defaultColWidth="9.109375" defaultRowHeight="11.4" x14ac:dyDescent="0.3"/>
  <cols>
    <col min="1" max="1" width="6.44140625" style="5" customWidth="1"/>
    <col min="2" max="3" width="10.6640625" style="5" customWidth="1"/>
    <col min="4" max="4" width="12.88671875" style="5" customWidth="1"/>
    <col min="5" max="5" width="21" style="5" customWidth="1"/>
    <col min="6" max="6" width="15.109375" style="5" customWidth="1"/>
    <col min="7" max="16384" width="9.109375" style="5"/>
  </cols>
  <sheetData>
    <row r="1" spans="1:5" ht="28.5" customHeight="1" x14ac:dyDescent="0.3">
      <c r="A1" s="4" t="s">
        <v>43</v>
      </c>
    </row>
    <row r="2" spans="1:5" s="7" customFormat="1" ht="45.6" customHeight="1" x14ac:dyDescent="0.3">
      <c r="A2" s="73" t="s">
        <v>44</v>
      </c>
      <c r="B2" s="31" t="s">
        <v>45</v>
      </c>
      <c r="C2" s="31" t="s">
        <v>46</v>
      </c>
      <c r="E2" s="6" t="s">
        <v>3</v>
      </c>
    </row>
    <row r="3" spans="1:5" s="7" customFormat="1" ht="18" customHeight="1" x14ac:dyDescent="0.3">
      <c r="A3" s="74"/>
      <c r="B3" s="75" t="s">
        <v>35</v>
      </c>
      <c r="C3" s="76"/>
      <c r="E3" s="6"/>
    </row>
    <row r="4" spans="1:5" ht="18" customHeight="1" x14ac:dyDescent="0.3">
      <c r="A4" s="36">
        <v>2010</v>
      </c>
      <c r="B4" s="33">
        <v>966869</v>
      </c>
      <c r="C4" s="41">
        <v>86561</v>
      </c>
      <c r="D4" s="9"/>
    </row>
    <row r="5" spans="1:5" ht="18" customHeight="1" x14ac:dyDescent="0.3">
      <c r="A5" s="36">
        <v>2011</v>
      </c>
      <c r="B5" s="33">
        <v>794486</v>
      </c>
      <c r="C5" s="41">
        <v>59176</v>
      </c>
      <c r="D5" s="9"/>
    </row>
    <row r="6" spans="1:5" s="7" customFormat="1" ht="18" customHeight="1" x14ac:dyDescent="0.3">
      <c r="A6" s="36">
        <v>2012</v>
      </c>
      <c r="B6" s="33">
        <v>596761</v>
      </c>
      <c r="C6" s="41">
        <v>59030</v>
      </c>
      <c r="D6" s="10"/>
    </row>
    <row r="7" spans="1:5" s="7" customFormat="1" ht="18" customHeight="1" x14ac:dyDescent="0.3">
      <c r="A7" s="36">
        <v>2013</v>
      </c>
      <c r="B7" s="33">
        <v>597803</v>
      </c>
      <c r="C7" s="41">
        <v>53079</v>
      </c>
    </row>
    <row r="8" spans="1:5" ht="18" customHeight="1" x14ac:dyDescent="0.3">
      <c r="A8" s="36">
        <v>2014</v>
      </c>
      <c r="B8" s="33">
        <v>579415</v>
      </c>
      <c r="C8" s="41">
        <v>52943</v>
      </c>
    </row>
    <row r="9" spans="1:5" ht="18" customHeight="1" x14ac:dyDescent="0.3">
      <c r="A9" s="36">
        <v>2015</v>
      </c>
      <c r="B9" s="33">
        <v>523502</v>
      </c>
      <c r="C9" s="41">
        <v>45428</v>
      </c>
    </row>
    <row r="10" spans="1:5" ht="18" customHeight="1" x14ac:dyDescent="0.3">
      <c r="A10" s="36">
        <v>2016</v>
      </c>
      <c r="B10" s="33">
        <v>550240</v>
      </c>
      <c r="C10" s="41">
        <v>43579</v>
      </c>
    </row>
    <row r="11" spans="1:5" ht="18" customHeight="1" x14ac:dyDescent="0.3">
      <c r="A11" s="36">
        <v>2017</v>
      </c>
      <c r="B11" s="33">
        <v>587557</v>
      </c>
      <c r="C11" s="41">
        <v>42408</v>
      </c>
    </row>
    <row r="12" spans="1:5" ht="18" customHeight="1" x14ac:dyDescent="0.3">
      <c r="A12" s="36">
        <v>2018</v>
      </c>
      <c r="B12" s="33">
        <v>446975</v>
      </c>
      <c r="C12" s="41">
        <v>29507</v>
      </c>
    </row>
    <row r="13" spans="1:5" ht="18" customHeight="1" x14ac:dyDescent="0.3">
      <c r="A13" s="36">
        <v>2019</v>
      </c>
      <c r="B13" s="33">
        <v>459321</v>
      </c>
      <c r="C13" s="41">
        <v>29209</v>
      </c>
    </row>
    <row r="14" spans="1:5" ht="18" customHeight="1" x14ac:dyDescent="0.3">
      <c r="A14" s="36">
        <v>2020</v>
      </c>
      <c r="B14" s="33">
        <v>480521</v>
      </c>
      <c r="C14" s="41">
        <v>31967</v>
      </c>
    </row>
    <row r="15" spans="1:5" ht="18" customHeight="1" x14ac:dyDescent="0.3">
      <c r="A15" s="36">
        <v>2021</v>
      </c>
      <c r="B15" s="33">
        <v>411847</v>
      </c>
      <c r="C15" s="41">
        <v>28881</v>
      </c>
    </row>
    <row r="16" spans="1:5" ht="18" customHeight="1" x14ac:dyDescent="0.3">
      <c r="A16" s="36">
        <v>2022</v>
      </c>
      <c r="B16" s="33">
        <v>415576</v>
      </c>
      <c r="C16" s="41">
        <v>26518</v>
      </c>
    </row>
  </sheetData>
  <mergeCells count="2">
    <mergeCell ref="A2:A3"/>
    <mergeCell ref="B3:C3"/>
  </mergeCells>
  <hyperlinks>
    <hyperlink ref="E2" location="'Spis treści'!B3" display="Powrót do spisu tablic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6" sqref="C16"/>
    </sheetView>
  </sheetViews>
  <sheetFormatPr defaultColWidth="9.109375" defaultRowHeight="11.4" x14ac:dyDescent="0.3"/>
  <cols>
    <col min="1" max="1" width="6.44140625" style="5" customWidth="1"/>
    <col min="2" max="3" width="10.6640625" style="5" customWidth="1"/>
    <col min="4" max="4" width="12.88671875" style="5" customWidth="1"/>
    <col min="5" max="5" width="21" style="5" customWidth="1"/>
    <col min="6" max="6" width="15.109375" style="5" customWidth="1"/>
    <col min="7" max="16384" width="9.109375" style="5"/>
  </cols>
  <sheetData>
    <row r="1" spans="1:5" ht="28.5" customHeight="1" x14ac:dyDescent="0.3">
      <c r="A1" s="4" t="s">
        <v>47</v>
      </c>
    </row>
    <row r="2" spans="1:5" s="7" customFormat="1" ht="45.6" customHeight="1" x14ac:dyDescent="0.3">
      <c r="A2" s="73" t="s">
        <v>44</v>
      </c>
      <c r="B2" s="31" t="s">
        <v>50</v>
      </c>
      <c r="C2" s="31" t="s">
        <v>51</v>
      </c>
      <c r="E2" s="6" t="s">
        <v>3</v>
      </c>
    </row>
    <row r="3" spans="1:5" s="7" customFormat="1" ht="18" customHeight="1" x14ac:dyDescent="0.3">
      <c r="A3" s="74"/>
      <c r="B3" s="75" t="s">
        <v>71</v>
      </c>
      <c r="C3" s="76"/>
      <c r="E3" s="6"/>
    </row>
    <row r="4" spans="1:5" ht="18" customHeight="1" x14ac:dyDescent="0.3">
      <c r="A4" s="36">
        <v>2010</v>
      </c>
      <c r="B4" s="37">
        <v>102.34125430007938</v>
      </c>
      <c r="C4" s="38">
        <v>91.548565868516789</v>
      </c>
      <c r="D4" s="9"/>
    </row>
    <row r="5" spans="1:5" ht="18" customHeight="1" x14ac:dyDescent="0.3">
      <c r="A5" s="36">
        <v>2011</v>
      </c>
      <c r="B5" s="37">
        <v>82.171007654604708</v>
      </c>
      <c r="C5" s="38">
        <v>68.363350700661954</v>
      </c>
      <c r="D5" s="9"/>
    </row>
    <row r="6" spans="1:5" s="7" customFormat="1" ht="18" customHeight="1" x14ac:dyDescent="0.3">
      <c r="A6" s="36">
        <v>2012</v>
      </c>
      <c r="B6" s="37">
        <v>75.112840251432999</v>
      </c>
      <c r="C6" s="38">
        <v>99.753278356090306</v>
      </c>
      <c r="D6" s="10"/>
    </row>
    <row r="7" spans="1:5" s="7" customFormat="1" ht="18" customHeight="1" x14ac:dyDescent="0.3">
      <c r="A7" s="36">
        <v>2013</v>
      </c>
      <c r="B7" s="37">
        <v>100.17460926568593</v>
      </c>
      <c r="C7" s="38">
        <v>89.918685414196176</v>
      </c>
    </row>
    <row r="8" spans="1:5" ht="18" customHeight="1" x14ac:dyDescent="0.3">
      <c r="A8" s="36">
        <v>2014</v>
      </c>
      <c r="B8" s="37">
        <v>96.92407030409683</v>
      </c>
      <c r="C8" s="38">
        <v>99.743778142014733</v>
      </c>
    </row>
    <row r="9" spans="1:5" ht="18" customHeight="1" x14ac:dyDescent="0.3">
      <c r="A9" s="36">
        <v>2015</v>
      </c>
      <c r="B9" s="37">
        <v>90.350094491858172</v>
      </c>
      <c r="C9" s="38">
        <v>85.805488922048241</v>
      </c>
    </row>
    <row r="10" spans="1:5" ht="18" customHeight="1" x14ac:dyDescent="0.3">
      <c r="A10" s="36">
        <v>2016</v>
      </c>
      <c r="B10" s="37">
        <v>105.10752585472453</v>
      </c>
      <c r="C10" s="38">
        <v>95.92982301664172</v>
      </c>
    </row>
    <row r="11" spans="1:5" ht="18" customHeight="1" x14ac:dyDescent="0.3">
      <c r="A11" s="36">
        <v>2017</v>
      </c>
      <c r="B11" s="37">
        <v>106.78194969467869</v>
      </c>
      <c r="C11" s="38">
        <v>97.31292595057252</v>
      </c>
    </row>
    <row r="12" spans="1:5" ht="18" customHeight="1" x14ac:dyDescent="0.3">
      <c r="A12" s="36">
        <v>2018</v>
      </c>
      <c r="B12" s="37">
        <v>76.073470318624402</v>
      </c>
      <c r="C12" s="38">
        <v>69.578853046594986</v>
      </c>
    </row>
    <row r="13" spans="1:5" ht="18" customHeight="1" x14ac:dyDescent="0.3">
      <c r="A13" s="36">
        <v>2019</v>
      </c>
      <c r="B13" s="37">
        <v>102.76212316125063</v>
      </c>
      <c r="C13" s="38">
        <v>98.990070152845092</v>
      </c>
    </row>
    <row r="14" spans="1:5" ht="18" customHeight="1" x14ac:dyDescent="0.3">
      <c r="A14" s="36">
        <v>2020</v>
      </c>
      <c r="B14" s="37">
        <v>104.61550854413362</v>
      </c>
      <c r="C14" s="38">
        <v>109.44229518299154</v>
      </c>
    </row>
    <row r="15" spans="1:5" ht="18" customHeight="1" x14ac:dyDescent="0.3">
      <c r="A15" s="36">
        <v>2021</v>
      </c>
      <c r="B15" s="37">
        <v>85.708428976048907</v>
      </c>
      <c r="C15" s="38">
        <v>90.346294616323078</v>
      </c>
    </row>
    <row r="16" spans="1:5" ht="18" customHeight="1" x14ac:dyDescent="0.3">
      <c r="A16" s="36">
        <v>2022</v>
      </c>
      <c r="B16" s="37">
        <v>100.90543332839623</v>
      </c>
      <c r="C16" s="38">
        <v>91.818150341054675</v>
      </c>
    </row>
  </sheetData>
  <mergeCells count="2">
    <mergeCell ref="A2:A3"/>
    <mergeCell ref="B3:C3"/>
  </mergeCells>
  <hyperlinks>
    <hyperlink ref="E2" location="'Spis treści'!B3" display="Powrót do spisu tablic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0" sqref="C10"/>
    </sheetView>
  </sheetViews>
  <sheetFormatPr defaultColWidth="9.109375" defaultRowHeight="11.4" x14ac:dyDescent="0.3"/>
  <cols>
    <col min="1" max="1" width="33.33203125" style="5" customWidth="1"/>
    <col min="2" max="3" width="10.6640625" style="5" customWidth="1"/>
    <col min="4" max="4" width="12.88671875" style="5" customWidth="1"/>
    <col min="5" max="5" width="21" style="5" customWidth="1"/>
    <col min="6" max="6" width="15.109375" style="5" customWidth="1"/>
    <col min="7" max="16384" width="9.109375" style="5"/>
  </cols>
  <sheetData>
    <row r="1" spans="1:5" ht="28.5" customHeight="1" x14ac:dyDescent="0.3">
      <c r="A1" s="4" t="s">
        <v>52</v>
      </c>
    </row>
    <row r="2" spans="1:5" s="7" customFormat="1" ht="18" customHeight="1" x14ac:dyDescent="0.3">
      <c r="A2" s="73" t="s">
        <v>0</v>
      </c>
      <c r="B2" s="31">
        <v>2021</v>
      </c>
      <c r="C2" s="31">
        <v>2022</v>
      </c>
      <c r="E2" s="6" t="s">
        <v>3</v>
      </c>
    </row>
    <row r="3" spans="1:5" s="7" customFormat="1" ht="18" customHeight="1" x14ac:dyDescent="0.3">
      <c r="A3" s="74"/>
      <c r="B3" s="75" t="s">
        <v>71</v>
      </c>
      <c r="C3" s="76"/>
      <c r="E3" s="6"/>
    </row>
    <row r="4" spans="1:5" ht="18" customHeight="1" x14ac:dyDescent="0.3">
      <c r="A4" s="39" t="s">
        <v>54</v>
      </c>
      <c r="B4" s="37">
        <v>19.398223126549421</v>
      </c>
      <c r="C4" s="38">
        <v>16.074075500028876</v>
      </c>
      <c r="D4" s="9"/>
    </row>
    <row r="5" spans="1:5" ht="18" customHeight="1" x14ac:dyDescent="0.3">
      <c r="A5" s="39" t="s">
        <v>55</v>
      </c>
      <c r="B5" s="37">
        <v>27.542024101183205</v>
      </c>
      <c r="C5" s="38">
        <v>32.804348663060424</v>
      </c>
      <c r="D5" s="9"/>
    </row>
    <row r="6" spans="1:5" s="7" customFormat="1" ht="18" customHeight="1" x14ac:dyDescent="0.3">
      <c r="A6" s="39" t="s">
        <v>53</v>
      </c>
      <c r="B6" s="37">
        <v>53.059752772267373</v>
      </c>
      <c r="C6" s="38">
        <v>51.121335207037944</v>
      </c>
      <c r="D6" s="10"/>
    </row>
    <row r="7" spans="1:5" s="7" customFormat="1" ht="18" customHeight="1" x14ac:dyDescent="0.3">
      <c r="A7" s="35" t="s">
        <v>56</v>
      </c>
      <c r="B7" s="37">
        <v>45.915352060352511</v>
      </c>
      <c r="C7" s="38">
        <v>44.629141240110116</v>
      </c>
    </row>
    <row r="8" spans="1:5" ht="18" customHeight="1" x14ac:dyDescent="0.3">
      <c r="A8" s="35" t="s">
        <v>57</v>
      </c>
      <c r="B8" s="37">
        <v>7.1444007119148614</v>
      </c>
      <c r="C8" s="38">
        <v>6.4921939669278306</v>
      </c>
    </row>
  </sheetData>
  <mergeCells count="2">
    <mergeCell ref="A2:A3"/>
    <mergeCell ref="B3:C3"/>
  </mergeCells>
  <hyperlinks>
    <hyperlink ref="E2" location="'Spis treści'!B3" display="Powrót do spisu tablic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workbookViewId="0">
      <pane xSplit="1" ySplit="2" topLeftCell="B141" activePane="bottomRight" state="frozen"/>
      <selection pane="topRight" activeCell="B1" sqref="B1"/>
      <selection pane="bottomLeft" activeCell="A3" sqref="A3"/>
      <selection pane="bottomRight" activeCell="A159" sqref="A159"/>
    </sheetView>
  </sheetViews>
  <sheetFormatPr defaultColWidth="9.109375" defaultRowHeight="11.4" x14ac:dyDescent="0.3"/>
  <cols>
    <col min="1" max="2" width="6.44140625" style="5" customWidth="1"/>
    <col min="3" max="4" width="7.88671875" style="5" customWidth="1"/>
    <col min="5" max="5" width="12.88671875" style="5" customWidth="1"/>
    <col min="6" max="6" width="21" style="5" customWidth="1"/>
    <col min="7" max="7" width="15.109375" style="5" customWidth="1"/>
    <col min="8" max="16384" width="9.109375" style="5"/>
  </cols>
  <sheetData>
    <row r="1" spans="1:6" ht="28.5" customHeight="1" x14ac:dyDescent="0.3">
      <c r="A1" s="4" t="s">
        <v>58</v>
      </c>
      <c r="B1" s="4"/>
    </row>
    <row r="2" spans="1:6" s="7" customFormat="1" ht="18" customHeight="1" x14ac:dyDescent="0.3">
      <c r="A2" s="32" t="s">
        <v>44</v>
      </c>
      <c r="B2" s="55" t="s">
        <v>102</v>
      </c>
      <c r="C2" s="31" t="s">
        <v>63</v>
      </c>
      <c r="D2" s="31" t="s">
        <v>64</v>
      </c>
      <c r="F2" s="6" t="s">
        <v>3</v>
      </c>
    </row>
    <row r="3" spans="1:6" x14ac:dyDescent="0.3">
      <c r="A3" s="40">
        <v>2010</v>
      </c>
      <c r="B3" s="40"/>
      <c r="C3" s="37">
        <v>8.9</v>
      </c>
      <c r="D3" s="38">
        <v>11</v>
      </c>
      <c r="E3" s="9"/>
    </row>
    <row r="4" spans="1:6" x14ac:dyDescent="0.3">
      <c r="A4" s="40"/>
      <c r="B4" s="40"/>
      <c r="C4" s="37">
        <v>8.8000000000000007</v>
      </c>
      <c r="D4" s="38">
        <v>10.9</v>
      </c>
      <c r="E4" s="9"/>
    </row>
    <row r="5" spans="1:6" x14ac:dyDescent="0.3">
      <c r="A5" s="40"/>
      <c r="B5" s="40" t="s">
        <v>59</v>
      </c>
      <c r="C5" s="37">
        <v>9.1</v>
      </c>
      <c r="D5" s="38">
        <v>11.5</v>
      </c>
      <c r="E5" s="9"/>
    </row>
    <row r="6" spans="1:6" x14ac:dyDescent="0.3">
      <c r="A6" s="40"/>
      <c r="B6" s="40"/>
      <c r="C6" s="37">
        <v>9</v>
      </c>
      <c r="D6" s="38">
        <v>11.5</v>
      </c>
      <c r="E6" s="9"/>
    </row>
    <row r="7" spans="1:6" x14ac:dyDescent="0.3">
      <c r="A7" s="40"/>
      <c r="B7" s="40"/>
      <c r="C7" s="37">
        <v>9.5</v>
      </c>
      <c r="D7" s="38">
        <v>10.9</v>
      </c>
      <c r="E7" s="9"/>
    </row>
    <row r="8" spans="1:6" s="7" customFormat="1" ht="12" x14ac:dyDescent="0.3">
      <c r="A8" s="40"/>
      <c r="B8" s="40" t="s">
        <v>60</v>
      </c>
      <c r="C8" s="37">
        <v>10.4</v>
      </c>
      <c r="D8" s="38">
        <v>12.1</v>
      </c>
      <c r="E8" s="10"/>
    </row>
    <row r="9" spans="1:6" s="7" customFormat="1" ht="12" x14ac:dyDescent="0.3">
      <c r="A9" s="40"/>
      <c r="B9" s="40"/>
      <c r="C9" s="37">
        <v>10.1</v>
      </c>
      <c r="D9" s="38">
        <v>11.9</v>
      </c>
    </row>
    <row r="10" spans="1:6" x14ac:dyDescent="0.3">
      <c r="A10" s="40"/>
      <c r="B10" s="40"/>
      <c r="C10" s="37">
        <v>9.1</v>
      </c>
      <c r="D10" s="38">
        <v>10.4</v>
      </c>
    </row>
    <row r="11" spans="1:6" x14ac:dyDescent="0.3">
      <c r="A11" s="40"/>
      <c r="B11" s="40" t="s">
        <v>61</v>
      </c>
      <c r="C11" s="37">
        <v>7.3</v>
      </c>
      <c r="D11" s="38">
        <v>8.1</v>
      </c>
    </row>
    <row r="12" spans="1:6" x14ac:dyDescent="0.3">
      <c r="A12" s="40"/>
      <c r="B12" s="40"/>
      <c r="C12" s="37">
        <v>6.3</v>
      </c>
      <c r="D12" s="38">
        <v>6.3</v>
      </c>
    </row>
    <row r="13" spans="1:6" x14ac:dyDescent="0.3">
      <c r="A13" s="40"/>
      <c r="B13" s="40"/>
      <c r="C13" s="37">
        <v>6.2</v>
      </c>
      <c r="D13" s="38">
        <v>6.3</v>
      </c>
    </row>
    <row r="14" spans="1:6" x14ac:dyDescent="0.3">
      <c r="A14" s="40"/>
      <c r="B14" s="40" t="s">
        <v>62</v>
      </c>
      <c r="C14" s="37">
        <v>6.1</v>
      </c>
      <c r="D14" s="38">
        <v>6.6</v>
      </c>
    </row>
    <row r="15" spans="1:6" x14ac:dyDescent="0.3">
      <c r="A15" s="40">
        <v>2011</v>
      </c>
      <c r="B15" s="40"/>
      <c r="C15" s="37">
        <v>5.2</v>
      </c>
      <c r="D15" s="38">
        <v>5.8</v>
      </c>
    </row>
    <row r="16" spans="1:6" x14ac:dyDescent="0.3">
      <c r="A16" s="40"/>
      <c r="B16" s="40"/>
      <c r="C16" s="37">
        <v>5.0999999999999996</v>
      </c>
      <c r="D16" s="38">
        <v>5.2</v>
      </c>
    </row>
    <row r="17" spans="1:4" x14ac:dyDescent="0.3">
      <c r="A17" s="40"/>
      <c r="B17" s="40" t="s">
        <v>59</v>
      </c>
      <c r="C17" s="37">
        <v>5.3</v>
      </c>
      <c r="D17" s="38">
        <v>5.9</v>
      </c>
    </row>
    <row r="18" spans="1:4" x14ac:dyDescent="0.3">
      <c r="A18" s="40"/>
      <c r="B18" s="40"/>
      <c r="C18" s="37">
        <v>5.6</v>
      </c>
      <c r="D18" s="38">
        <v>6.1</v>
      </c>
    </row>
    <row r="19" spans="1:4" x14ac:dyDescent="0.3">
      <c r="A19" s="40"/>
      <c r="B19" s="40"/>
      <c r="C19" s="37">
        <v>5.4</v>
      </c>
      <c r="D19" s="38">
        <v>5.7</v>
      </c>
    </row>
    <row r="20" spans="1:4" x14ac:dyDescent="0.3">
      <c r="A20" s="40"/>
      <c r="B20" s="40" t="s">
        <v>60</v>
      </c>
      <c r="C20" s="37">
        <v>5.6</v>
      </c>
      <c r="D20" s="38">
        <v>6.4</v>
      </c>
    </row>
    <row r="21" spans="1:4" x14ac:dyDescent="0.3">
      <c r="A21" s="40"/>
      <c r="B21" s="40"/>
      <c r="C21" s="37">
        <v>5.9</v>
      </c>
      <c r="D21" s="38">
        <v>6.1</v>
      </c>
    </row>
    <row r="22" spans="1:4" x14ac:dyDescent="0.3">
      <c r="A22" s="40"/>
      <c r="B22" s="40"/>
      <c r="C22" s="37">
        <v>6.1</v>
      </c>
      <c r="D22" s="38">
        <v>6.1</v>
      </c>
    </row>
    <row r="23" spans="1:4" x14ac:dyDescent="0.3">
      <c r="A23" s="40"/>
      <c r="B23" s="40" t="s">
        <v>61</v>
      </c>
      <c r="C23" s="37">
        <v>6.4</v>
      </c>
      <c r="D23" s="38">
        <v>6.9</v>
      </c>
    </row>
    <row r="24" spans="1:4" x14ac:dyDescent="0.3">
      <c r="A24" s="40"/>
      <c r="B24" s="40"/>
      <c r="C24" s="37">
        <v>6.4</v>
      </c>
      <c r="D24" s="38">
        <v>7.2</v>
      </c>
    </row>
    <row r="25" spans="1:4" x14ac:dyDescent="0.3">
      <c r="A25" s="40"/>
      <c r="B25" s="40"/>
      <c r="C25" s="37">
        <v>6.6</v>
      </c>
      <c r="D25" s="38">
        <v>7.5</v>
      </c>
    </row>
    <row r="26" spans="1:4" x14ac:dyDescent="0.3">
      <c r="A26" s="40"/>
      <c r="B26" s="40" t="s">
        <v>62</v>
      </c>
      <c r="C26" s="37">
        <v>7.1</v>
      </c>
      <c r="D26" s="38">
        <v>7.7</v>
      </c>
    </row>
    <row r="27" spans="1:4" x14ac:dyDescent="0.3">
      <c r="A27" s="40">
        <v>2012</v>
      </c>
      <c r="B27" s="40"/>
      <c r="C27" s="37">
        <v>6.6</v>
      </c>
      <c r="D27" s="38">
        <v>7.1</v>
      </c>
    </row>
    <row r="28" spans="1:4" x14ac:dyDescent="0.3">
      <c r="A28" s="40"/>
      <c r="B28" s="40"/>
      <c r="C28" s="37">
        <v>6.6</v>
      </c>
      <c r="D28" s="38">
        <v>7.2</v>
      </c>
    </row>
    <row r="29" spans="1:4" x14ac:dyDescent="0.3">
      <c r="A29" s="40"/>
      <c r="B29" s="40" t="s">
        <v>59</v>
      </c>
      <c r="C29" s="37">
        <v>6.3</v>
      </c>
      <c r="D29" s="38">
        <v>6.9</v>
      </c>
    </row>
    <row r="30" spans="1:4" x14ac:dyDescent="0.3">
      <c r="A30" s="40"/>
      <c r="B30" s="40"/>
      <c r="C30" s="37">
        <v>6.3</v>
      </c>
      <c r="D30" s="38">
        <v>7</v>
      </c>
    </row>
    <row r="31" spans="1:4" x14ac:dyDescent="0.3">
      <c r="A31" s="40"/>
      <c r="B31" s="40"/>
      <c r="C31" s="37">
        <v>6.3</v>
      </c>
      <c r="D31" s="38">
        <v>7.3</v>
      </c>
    </row>
    <row r="32" spans="1:4" x14ac:dyDescent="0.3">
      <c r="A32" s="40"/>
      <c r="B32" s="40" t="s">
        <v>60</v>
      </c>
      <c r="C32" s="37">
        <v>6.7</v>
      </c>
      <c r="D32" s="38">
        <v>8</v>
      </c>
    </row>
    <row r="33" spans="1:4" x14ac:dyDescent="0.3">
      <c r="A33" s="40"/>
      <c r="B33" s="40"/>
      <c r="C33" s="37">
        <v>6.9</v>
      </c>
      <c r="D33" s="38">
        <v>8.1999999999999993</v>
      </c>
    </row>
    <row r="34" spans="1:4" x14ac:dyDescent="0.3">
      <c r="A34" s="40"/>
      <c r="B34" s="40"/>
      <c r="C34" s="37">
        <v>7.3</v>
      </c>
      <c r="D34" s="38">
        <v>8.6</v>
      </c>
    </row>
    <row r="35" spans="1:4" x14ac:dyDescent="0.3">
      <c r="A35" s="40"/>
      <c r="B35" s="40" t="s">
        <v>61</v>
      </c>
      <c r="C35" s="37">
        <v>7.4</v>
      </c>
      <c r="D35" s="38">
        <v>8.1999999999999993</v>
      </c>
    </row>
    <row r="36" spans="1:4" x14ac:dyDescent="0.3">
      <c r="A36" s="40"/>
      <c r="B36" s="40"/>
      <c r="C36" s="37">
        <v>7.4</v>
      </c>
      <c r="D36" s="38">
        <v>8.5</v>
      </c>
    </row>
    <row r="37" spans="1:4" x14ac:dyDescent="0.3">
      <c r="A37" s="40"/>
      <c r="B37" s="40"/>
      <c r="C37" s="37">
        <v>7.2</v>
      </c>
      <c r="D37" s="38">
        <v>8</v>
      </c>
    </row>
    <row r="38" spans="1:4" x14ac:dyDescent="0.3">
      <c r="A38" s="40"/>
      <c r="B38" s="40" t="s">
        <v>62</v>
      </c>
      <c r="C38" s="37">
        <v>6.8</v>
      </c>
      <c r="D38" s="38">
        <v>7.5</v>
      </c>
    </row>
    <row r="39" spans="1:4" x14ac:dyDescent="0.3">
      <c r="A39" s="40">
        <v>2013</v>
      </c>
      <c r="B39" s="40"/>
      <c r="C39" s="37">
        <v>6.5</v>
      </c>
      <c r="D39" s="38">
        <v>6.1</v>
      </c>
    </row>
    <row r="40" spans="1:4" x14ac:dyDescent="0.3">
      <c r="A40" s="40"/>
      <c r="B40" s="40"/>
      <c r="C40" s="37">
        <v>6.6</v>
      </c>
      <c r="D40" s="38">
        <v>6.7</v>
      </c>
    </row>
    <row r="41" spans="1:4" x14ac:dyDescent="0.3">
      <c r="A41" s="40"/>
      <c r="B41" s="40" t="s">
        <v>59</v>
      </c>
      <c r="C41" s="37">
        <v>6.9</v>
      </c>
      <c r="D41" s="38">
        <v>7</v>
      </c>
    </row>
    <row r="42" spans="1:4" x14ac:dyDescent="0.3">
      <c r="A42" s="40"/>
      <c r="B42" s="40"/>
      <c r="C42" s="37">
        <v>6.7</v>
      </c>
      <c r="D42" s="38">
        <v>7.2806487080813627</v>
      </c>
    </row>
    <row r="43" spans="1:4" x14ac:dyDescent="0.3">
      <c r="A43" s="40"/>
      <c r="B43" s="40"/>
      <c r="C43" s="37">
        <v>6.7</v>
      </c>
      <c r="D43" s="38">
        <v>7.1825116541884437</v>
      </c>
    </row>
    <row r="44" spans="1:4" x14ac:dyDescent="0.3">
      <c r="A44" s="40"/>
      <c r="B44" s="40" t="s">
        <v>60</v>
      </c>
      <c r="C44" s="37">
        <v>7.4</v>
      </c>
      <c r="D44" s="38">
        <v>7.6132272917538719</v>
      </c>
    </row>
    <row r="45" spans="1:4" x14ac:dyDescent="0.3">
      <c r="A45" s="40"/>
      <c r="B45" s="40"/>
      <c r="C45" s="37">
        <v>7.7</v>
      </c>
      <c r="D45" s="38">
        <v>8.1411929824561398</v>
      </c>
    </row>
    <row r="46" spans="1:4" x14ac:dyDescent="0.3">
      <c r="A46" s="40"/>
      <c r="B46" s="40"/>
      <c r="C46" s="37">
        <v>9.1999999999999993</v>
      </c>
      <c r="D46" s="38">
        <v>9.5411972964274216</v>
      </c>
    </row>
    <row r="47" spans="1:4" x14ac:dyDescent="0.3">
      <c r="A47" s="40"/>
      <c r="B47" s="40" t="s">
        <v>61</v>
      </c>
      <c r="C47" s="37">
        <v>8.9</v>
      </c>
      <c r="D47" s="38">
        <v>9.7161079313164347</v>
      </c>
    </row>
    <row r="48" spans="1:4" x14ac:dyDescent="0.3">
      <c r="A48" s="40"/>
      <c r="B48" s="40"/>
      <c r="C48" s="37">
        <v>8.6</v>
      </c>
      <c r="D48" s="38">
        <v>9.6999999999999993</v>
      </c>
    </row>
    <row r="49" spans="1:4" x14ac:dyDescent="0.3">
      <c r="A49" s="40"/>
      <c r="B49" s="40"/>
      <c r="C49" s="37">
        <v>8.3000000000000007</v>
      </c>
      <c r="D49" s="38">
        <v>9.6</v>
      </c>
    </row>
    <row r="50" spans="1:4" x14ac:dyDescent="0.3">
      <c r="A50" s="40"/>
      <c r="B50" s="40" t="s">
        <v>62</v>
      </c>
      <c r="C50" s="37">
        <v>7.8</v>
      </c>
      <c r="D50" s="38">
        <v>8.4336808340016045</v>
      </c>
    </row>
    <row r="51" spans="1:4" x14ac:dyDescent="0.3">
      <c r="A51" s="40">
        <v>2014</v>
      </c>
      <c r="B51" s="40"/>
      <c r="C51" s="37">
        <v>7.4</v>
      </c>
      <c r="D51" s="38">
        <v>8.0198099532936062</v>
      </c>
    </row>
    <row r="52" spans="1:4" x14ac:dyDescent="0.3">
      <c r="A52" s="40"/>
      <c r="B52" s="40"/>
      <c r="C52" s="37">
        <v>6.8</v>
      </c>
      <c r="D52" s="38">
        <v>7.2930952001275715</v>
      </c>
    </row>
    <row r="53" spans="1:4" x14ac:dyDescent="0.3">
      <c r="A53" s="40"/>
      <c r="B53" s="40" t="s">
        <v>59</v>
      </c>
      <c r="C53" s="37">
        <v>7</v>
      </c>
      <c r="D53" s="38">
        <v>7.4467677573822826</v>
      </c>
    </row>
    <row r="54" spans="1:4" x14ac:dyDescent="0.3">
      <c r="A54" s="40"/>
      <c r="B54" s="40"/>
      <c r="C54" s="37">
        <v>7.3</v>
      </c>
      <c r="D54" s="38">
        <v>7.9971019159555627</v>
      </c>
    </row>
    <row r="55" spans="1:4" x14ac:dyDescent="0.3">
      <c r="A55" s="40"/>
      <c r="B55" s="40"/>
      <c r="C55" s="37">
        <v>7.5</v>
      </c>
      <c r="D55" s="38">
        <v>7.8830983684460634</v>
      </c>
    </row>
    <row r="56" spans="1:4" x14ac:dyDescent="0.3">
      <c r="A56" s="40"/>
      <c r="B56" s="40" t="s">
        <v>60</v>
      </c>
      <c r="C56" s="37">
        <v>8</v>
      </c>
      <c r="D56" s="38">
        <v>8.4341700404858297</v>
      </c>
    </row>
    <row r="57" spans="1:4" x14ac:dyDescent="0.3">
      <c r="A57" s="40"/>
      <c r="B57" s="40"/>
      <c r="C57" s="37">
        <v>8</v>
      </c>
      <c r="D57" s="38">
        <v>8.4757673667205164</v>
      </c>
    </row>
    <row r="58" spans="1:4" x14ac:dyDescent="0.3">
      <c r="A58" s="40"/>
      <c r="B58" s="40"/>
      <c r="C58" s="37">
        <v>8.6</v>
      </c>
      <c r="D58" s="38">
        <v>9.1262066499821231</v>
      </c>
    </row>
    <row r="59" spans="1:4" x14ac:dyDescent="0.3">
      <c r="A59" s="40"/>
      <c r="B59" s="40" t="s">
        <v>61</v>
      </c>
      <c r="C59" s="37">
        <v>8.4</v>
      </c>
      <c r="D59" s="38">
        <v>9.5339278790228779</v>
      </c>
    </row>
    <row r="60" spans="1:4" x14ac:dyDescent="0.3">
      <c r="A60" s="40"/>
      <c r="B60" s="40"/>
      <c r="C60" s="37">
        <v>7.8484848484848477</v>
      </c>
      <c r="D60" s="38">
        <v>9.0590882410487179</v>
      </c>
    </row>
    <row r="61" spans="1:4" x14ac:dyDescent="0.3">
      <c r="A61" s="40"/>
      <c r="B61" s="40"/>
      <c r="C61" s="37">
        <v>7.5150740929994884</v>
      </c>
      <c r="D61" s="38">
        <v>9.0477254264825344</v>
      </c>
    </row>
    <row r="62" spans="1:4" x14ac:dyDescent="0.3">
      <c r="A62" s="40"/>
      <c r="B62" s="40" t="s">
        <v>62</v>
      </c>
      <c r="C62" s="37">
        <v>7.2788579435978278</v>
      </c>
      <c r="D62" s="38">
        <v>8.8078071672354952</v>
      </c>
    </row>
    <row r="63" spans="1:4" x14ac:dyDescent="0.3">
      <c r="A63" s="40">
        <v>2015</v>
      </c>
      <c r="B63" s="40"/>
      <c r="C63" s="37">
        <v>6.7593984962406015</v>
      </c>
      <c r="D63" s="38">
        <v>7.3811790552911027</v>
      </c>
    </row>
    <row r="64" spans="1:4" x14ac:dyDescent="0.3">
      <c r="A64" s="40"/>
      <c r="B64" s="40"/>
      <c r="C64" s="37">
        <v>7.7522679692951852</v>
      </c>
      <c r="D64" s="38">
        <v>8.2013941220798792</v>
      </c>
    </row>
    <row r="65" spans="1:4" x14ac:dyDescent="0.3">
      <c r="A65" s="40"/>
      <c r="B65" s="40" t="s">
        <v>59</v>
      </c>
      <c r="C65" s="37">
        <v>7.5640981340704903</v>
      </c>
      <c r="D65" s="38">
        <v>8.421098772647575</v>
      </c>
    </row>
    <row r="66" spans="1:4" x14ac:dyDescent="0.3">
      <c r="A66" s="40"/>
      <c r="B66" s="40"/>
      <c r="C66" s="37">
        <v>7.5458912334877342</v>
      </c>
      <c r="D66" s="38">
        <v>8.583907141451899</v>
      </c>
    </row>
    <row r="67" spans="1:4" x14ac:dyDescent="0.3">
      <c r="A67" s="40"/>
      <c r="B67" s="40"/>
      <c r="C67" s="37">
        <v>7.3785527462946821</v>
      </c>
      <c r="D67" s="38">
        <v>8.3569800000000001</v>
      </c>
    </row>
    <row r="68" spans="1:4" x14ac:dyDescent="0.3">
      <c r="A68" s="40"/>
      <c r="B68" s="40" t="s">
        <v>60</v>
      </c>
      <c r="C68" s="37">
        <v>7.8738434163701063</v>
      </c>
      <c r="D68" s="38">
        <v>9.0450895614576901</v>
      </c>
    </row>
    <row r="69" spans="1:4" x14ac:dyDescent="0.3">
      <c r="A69" s="40"/>
      <c r="B69" s="40"/>
      <c r="C69" s="37">
        <v>7.6596558317399621</v>
      </c>
      <c r="D69" s="38">
        <v>8.0557413600891863</v>
      </c>
    </row>
    <row r="70" spans="1:4" x14ac:dyDescent="0.3">
      <c r="A70" s="40"/>
      <c r="B70" s="40"/>
      <c r="C70" s="37">
        <v>7.5124420799725415</v>
      </c>
      <c r="D70" s="38">
        <v>8.3537167972482322</v>
      </c>
    </row>
    <row r="71" spans="1:4" x14ac:dyDescent="0.3">
      <c r="A71" s="40"/>
      <c r="B71" s="40" t="s">
        <v>61</v>
      </c>
      <c r="C71" s="37">
        <v>7.5639763779527565</v>
      </c>
      <c r="D71" s="38">
        <v>8.8404051987767573</v>
      </c>
    </row>
    <row r="72" spans="1:4" x14ac:dyDescent="0.3">
      <c r="A72" s="40"/>
      <c r="B72" s="40"/>
      <c r="C72" s="37">
        <v>7.2628003314001655</v>
      </c>
      <c r="D72" s="38">
        <v>7.9517818181818187</v>
      </c>
    </row>
    <row r="73" spans="1:4" x14ac:dyDescent="0.3">
      <c r="A73" s="40"/>
      <c r="B73" s="40"/>
      <c r="C73" s="37">
        <v>6.5212264150943398</v>
      </c>
      <c r="D73" s="38">
        <v>7.0689090909090915</v>
      </c>
    </row>
    <row r="74" spans="1:4" x14ac:dyDescent="0.3">
      <c r="A74" s="40"/>
      <c r="B74" s="40" t="s">
        <v>62</v>
      </c>
      <c r="C74" s="37">
        <v>6.3315190499752596</v>
      </c>
      <c r="D74" s="38">
        <v>6.9316363636363638</v>
      </c>
    </row>
    <row r="75" spans="1:4" x14ac:dyDescent="0.3">
      <c r="A75" s="40">
        <v>2016</v>
      </c>
      <c r="B75" s="40"/>
      <c r="C75" s="37">
        <v>6.4415014624634388</v>
      </c>
      <c r="D75" s="38">
        <v>7.0790477704399253</v>
      </c>
    </row>
    <row r="76" spans="1:4" x14ac:dyDescent="0.3">
      <c r="A76" s="40"/>
      <c r="B76" s="40"/>
      <c r="C76" s="37">
        <v>6.9065184436584142</v>
      </c>
      <c r="D76" s="38">
        <v>7.5919925512104278</v>
      </c>
    </row>
    <row r="77" spans="1:4" x14ac:dyDescent="0.3">
      <c r="A77" s="40"/>
      <c r="B77" s="40" t="s">
        <v>59</v>
      </c>
      <c r="C77" s="37">
        <v>7.0819285232636551</v>
      </c>
      <c r="D77" s="38">
        <v>7.6116363636363635</v>
      </c>
    </row>
    <row r="78" spans="1:4" x14ac:dyDescent="0.3">
      <c r="A78" s="40"/>
      <c r="B78" s="40"/>
      <c r="C78" s="37">
        <v>7.019166032724482</v>
      </c>
      <c r="D78" s="38">
        <v>7.3235597939219694</v>
      </c>
    </row>
    <row r="79" spans="1:4" x14ac:dyDescent="0.3">
      <c r="A79" s="40"/>
      <c r="B79" s="40"/>
      <c r="C79" s="37">
        <v>7.574404984075227</v>
      </c>
      <c r="D79" s="38">
        <v>8.6199858647102694</v>
      </c>
    </row>
    <row r="80" spans="1:4" x14ac:dyDescent="0.3">
      <c r="A80" s="40"/>
      <c r="B80" s="40" t="s">
        <v>60</v>
      </c>
      <c r="C80" s="37">
        <v>8.1624153613476338</v>
      </c>
      <c r="D80" s="38">
        <v>8.9023415084717481</v>
      </c>
    </row>
    <row r="81" spans="1:4" x14ac:dyDescent="0.3">
      <c r="A81" s="40"/>
      <c r="B81" s="40"/>
      <c r="C81" s="37">
        <v>8.8348146809137731</v>
      </c>
      <c r="D81" s="38">
        <v>9.9289034751878162</v>
      </c>
    </row>
    <row r="82" spans="1:4" x14ac:dyDescent="0.3">
      <c r="A82" s="40"/>
      <c r="B82" s="40"/>
      <c r="C82" s="37">
        <v>9.3338604814619597</v>
      </c>
      <c r="D82" s="38">
        <v>9.9554838083063846</v>
      </c>
    </row>
    <row r="83" spans="1:4" x14ac:dyDescent="0.3">
      <c r="A83" s="40"/>
      <c r="B83" s="40" t="s">
        <v>61</v>
      </c>
      <c r="C83" s="37">
        <v>8.7676382908247756</v>
      </c>
      <c r="D83" s="38">
        <v>9.0809487814554846</v>
      </c>
    </row>
    <row r="84" spans="1:4" x14ac:dyDescent="0.3">
      <c r="A84" s="40"/>
      <c r="B84" s="40"/>
      <c r="C84" s="37">
        <v>8.5624874200835723</v>
      </c>
      <c r="D84" s="38">
        <v>9.2372574248925403</v>
      </c>
    </row>
    <row r="85" spans="1:4" x14ac:dyDescent="0.3">
      <c r="A85" s="40"/>
      <c r="B85" s="40"/>
      <c r="C85" s="37">
        <v>8.2560513070590709</v>
      </c>
      <c r="D85" s="38">
        <v>8.6530840637222752</v>
      </c>
    </row>
    <row r="86" spans="1:4" x14ac:dyDescent="0.3">
      <c r="A86" s="40"/>
      <c r="B86" s="40" t="s">
        <v>62</v>
      </c>
      <c r="C86" s="37">
        <v>8.5956839333516992</v>
      </c>
      <c r="D86" s="38">
        <v>9.0705222319103793</v>
      </c>
    </row>
    <row r="87" spans="1:4" x14ac:dyDescent="0.3">
      <c r="A87" s="40">
        <v>2017</v>
      </c>
      <c r="B87" s="40"/>
      <c r="C87" s="37">
        <v>8.3246817233192196</v>
      </c>
      <c r="D87" s="38">
        <v>8.2936964619143705</v>
      </c>
    </row>
    <row r="88" spans="1:4" x14ac:dyDescent="0.3">
      <c r="A88" s="40"/>
      <c r="B88" s="40"/>
      <c r="C88" s="37">
        <v>8.041772689008388</v>
      </c>
      <c r="D88" s="38">
        <v>8.4479456667792672</v>
      </c>
    </row>
    <row r="89" spans="1:4" x14ac:dyDescent="0.3">
      <c r="A89" s="40"/>
      <c r="B89" s="40" t="s">
        <v>59</v>
      </c>
      <c r="C89" s="37">
        <v>8.4598151401146531</v>
      </c>
      <c r="D89" s="38">
        <v>8.3559687853112639</v>
      </c>
    </row>
    <row r="90" spans="1:4" x14ac:dyDescent="0.3">
      <c r="A90" s="40"/>
      <c r="B90" s="40"/>
      <c r="C90" s="37">
        <v>8.7645154664913356</v>
      </c>
      <c r="D90" s="38">
        <v>9.0132402621415668</v>
      </c>
    </row>
    <row r="91" spans="1:4" x14ac:dyDescent="0.3">
      <c r="A91" s="40"/>
      <c r="B91" s="40"/>
      <c r="C91" s="37">
        <v>8.7031160985410398</v>
      </c>
      <c r="D91" s="38">
        <v>9.2045636587324324</v>
      </c>
    </row>
    <row r="92" spans="1:4" x14ac:dyDescent="0.3">
      <c r="A92" s="40"/>
      <c r="B92" s="40" t="s">
        <v>60</v>
      </c>
      <c r="C92" s="37">
        <v>8.6614127792684048</v>
      </c>
      <c r="D92" s="38">
        <v>9.4581236510013191</v>
      </c>
    </row>
    <row r="93" spans="1:4" x14ac:dyDescent="0.3">
      <c r="A93" s="40"/>
      <c r="B93" s="40"/>
      <c r="C93" s="37">
        <v>7.996019848442236</v>
      </c>
      <c r="D93" s="38">
        <v>8.2795951420185112</v>
      </c>
    </row>
    <row r="94" spans="1:4" x14ac:dyDescent="0.3">
      <c r="A94" s="40"/>
      <c r="B94" s="40"/>
      <c r="C94" s="37">
        <v>8.1896576631113724</v>
      </c>
      <c r="D94" s="38">
        <v>9.0781461949903619</v>
      </c>
    </row>
    <row r="95" spans="1:4" x14ac:dyDescent="0.3">
      <c r="A95" s="40"/>
      <c r="B95" s="40" t="s">
        <v>61</v>
      </c>
      <c r="C95" s="37">
        <v>8.1928290738443188</v>
      </c>
      <c r="D95" s="38">
        <v>8.4580469890548589</v>
      </c>
    </row>
    <row r="96" spans="1:4" x14ac:dyDescent="0.3">
      <c r="A96" s="40"/>
      <c r="B96" s="40"/>
      <c r="C96" s="37">
        <v>7.5193254641633542</v>
      </c>
      <c r="D96" s="38">
        <v>7.9096313543377166</v>
      </c>
    </row>
    <row r="97" spans="1:4" x14ac:dyDescent="0.3">
      <c r="A97" s="40"/>
      <c r="B97" s="40"/>
      <c r="C97" s="37">
        <v>7.2347497736249444</v>
      </c>
      <c r="D97" s="38">
        <v>7.6890714759321765</v>
      </c>
    </row>
    <row r="98" spans="1:4" x14ac:dyDescent="0.3">
      <c r="A98" s="40"/>
      <c r="B98" s="40" t="s">
        <v>62</v>
      </c>
      <c r="C98" s="37">
        <v>6.9939165473042859</v>
      </c>
      <c r="D98" s="38">
        <v>7.3637223321294538</v>
      </c>
    </row>
    <row r="99" spans="1:4" x14ac:dyDescent="0.3">
      <c r="A99" s="40">
        <v>2018</v>
      </c>
      <c r="B99" s="40"/>
      <c r="C99" s="37">
        <v>6.5366472695936775</v>
      </c>
      <c r="D99" s="38">
        <v>6.8338760613963938</v>
      </c>
    </row>
    <row r="100" spans="1:4" x14ac:dyDescent="0.3">
      <c r="A100" s="40"/>
      <c r="B100" s="40"/>
      <c r="C100" s="37">
        <v>6.7636306396504242</v>
      </c>
      <c r="D100" s="38">
        <v>7.3120906720254517</v>
      </c>
    </row>
    <row r="101" spans="1:4" x14ac:dyDescent="0.3">
      <c r="A101" s="40"/>
      <c r="B101" s="40" t="s">
        <v>59</v>
      </c>
      <c r="C101" s="37">
        <v>7.0619495808293822</v>
      </c>
      <c r="D101" s="38">
        <v>7.2610791182593459</v>
      </c>
    </row>
    <row r="102" spans="1:4" x14ac:dyDescent="0.3">
      <c r="A102" s="40"/>
      <c r="B102" s="40"/>
      <c r="C102" s="37">
        <v>6.8963124362117121</v>
      </c>
      <c r="D102" s="38">
        <v>7.2405650720748334</v>
      </c>
    </row>
    <row r="103" spans="1:4" x14ac:dyDescent="0.3">
      <c r="A103" s="40"/>
      <c r="B103" s="40"/>
      <c r="C103" s="37">
        <v>6.8153906309544414</v>
      </c>
      <c r="D103" s="38">
        <v>7.1903996404325881</v>
      </c>
    </row>
    <row r="104" spans="1:4" x14ac:dyDescent="0.3">
      <c r="A104" s="40"/>
      <c r="B104" s="40" t="s">
        <v>60</v>
      </c>
      <c r="C104" s="37">
        <v>7.2827524041289164</v>
      </c>
      <c r="D104" s="38">
        <v>7.7535058655643114</v>
      </c>
    </row>
    <row r="105" spans="1:4" x14ac:dyDescent="0.3">
      <c r="A105" s="40"/>
      <c r="B105" s="40"/>
      <c r="C105" s="37">
        <v>7.2174153902080533</v>
      </c>
      <c r="D105" s="38">
        <v>7.7636403543910157</v>
      </c>
    </row>
    <row r="106" spans="1:4" x14ac:dyDescent="0.3">
      <c r="A106" s="40"/>
      <c r="B106" s="40"/>
      <c r="C106" s="37">
        <v>7.2922610414532771</v>
      </c>
      <c r="D106" s="38">
        <v>8.3282096662472966</v>
      </c>
    </row>
    <row r="107" spans="1:4" x14ac:dyDescent="0.3">
      <c r="A107" s="40"/>
      <c r="B107" s="40" t="s">
        <v>61</v>
      </c>
      <c r="C107" s="37">
        <v>6.7147255945939515</v>
      </c>
      <c r="D107" s="38">
        <v>7.3614759376604537</v>
      </c>
    </row>
    <row r="108" spans="1:4" x14ac:dyDescent="0.3">
      <c r="A108" s="40"/>
      <c r="B108" s="40"/>
      <c r="C108" s="37">
        <v>6.2189298228381062</v>
      </c>
      <c r="D108" s="38">
        <v>6.4967646369243806</v>
      </c>
    </row>
    <row r="109" spans="1:4" x14ac:dyDescent="0.3">
      <c r="A109" s="40"/>
      <c r="B109" s="40"/>
      <c r="C109" s="37">
        <v>5.8906179450858849</v>
      </c>
      <c r="D109" s="38">
        <v>6.0310945915098229</v>
      </c>
    </row>
    <row r="110" spans="1:4" x14ac:dyDescent="0.3">
      <c r="A110" s="40"/>
      <c r="B110" s="40" t="s">
        <v>62</v>
      </c>
      <c r="C110" s="37">
        <v>5.8555301603582333</v>
      </c>
      <c r="D110" s="38">
        <v>6.0248318455155747</v>
      </c>
    </row>
    <row r="111" spans="1:4" x14ac:dyDescent="0.3">
      <c r="A111" s="40">
        <v>2019</v>
      </c>
      <c r="B111" s="40"/>
      <c r="C111" s="37">
        <v>5.5275851109341039</v>
      </c>
      <c r="D111" s="38">
        <v>6.1196370488445302</v>
      </c>
    </row>
    <row r="112" spans="1:4" x14ac:dyDescent="0.3">
      <c r="A112" s="40"/>
      <c r="B112" s="40"/>
      <c r="C112" s="37">
        <v>5.6031502292086186</v>
      </c>
      <c r="D112" s="38">
        <v>5.7019550869052118</v>
      </c>
    </row>
    <row r="113" spans="1:4" x14ac:dyDescent="0.3">
      <c r="A113" s="40"/>
      <c r="B113" s="40" t="s">
        <v>59</v>
      </c>
      <c r="C113" s="37">
        <v>5.9756114155817635</v>
      </c>
      <c r="D113" s="38">
        <v>6.0815442149673578</v>
      </c>
    </row>
    <row r="114" spans="1:4" x14ac:dyDescent="0.3">
      <c r="A114" s="40"/>
      <c r="B114" s="40"/>
      <c r="C114" s="37">
        <v>7.4992746302077462</v>
      </c>
      <c r="D114" s="38">
        <v>7.548888873824886</v>
      </c>
    </row>
    <row r="115" spans="1:4" x14ac:dyDescent="0.3">
      <c r="A115" s="40"/>
      <c r="B115" s="40"/>
      <c r="C115" s="37">
        <v>7.6657327075403758</v>
      </c>
      <c r="D115" s="38">
        <v>8.1926307103512475</v>
      </c>
    </row>
    <row r="116" spans="1:4" x14ac:dyDescent="0.3">
      <c r="A116" s="40"/>
      <c r="B116" s="40" t="s">
        <v>60</v>
      </c>
      <c r="C116" s="37">
        <v>7.5493104784110479</v>
      </c>
      <c r="D116" s="38">
        <v>8.2428807035954605</v>
      </c>
    </row>
    <row r="117" spans="1:4" x14ac:dyDescent="0.3">
      <c r="A117" s="40"/>
      <c r="B117" s="40"/>
      <c r="C117" s="37">
        <v>7.5176609034288804</v>
      </c>
      <c r="D117" s="38">
        <v>8.8253757374463504</v>
      </c>
    </row>
    <row r="118" spans="1:4" x14ac:dyDescent="0.3">
      <c r="A118" s="40"/>
      <c r="B118" s="40"/>
      <c r="C118" s="37">
        <v>8.0312825732130229</v>
      </c>
      <c r="D118" s="38">
        <v>8.8580476289834671</v>
      </c>
    </row>
    <row r="119" spans="1:4" x14ac:dyDescent="0.3">
      <c r="A119" s="40"/>
      <c r="B119" s="40" t="s">
        <v>61</v>
      </c>
      <c r="C119" s="37">
        <v>8.2083397842467019</v>
      </c>
      <c r="D119" s="38">
        <v>8.9069256552587568</v>
      </c>
    </row>
    <row r="120" spans="1:4" x14ac:dyDescent="0.3">
      <c r="A120" s="40"/>
      <c r="B120" s="40"/>
      <c r="C120" s="37">
        <v>8.2322647163854032</v>
      </c>
      <c r="D120" s="38">
        <v>8.6785560474921724</v>
      </c>
    </row>
    <row r="121" spans="1:4" x14ac:dyDescent="0.3">
      <c r="A121" s="40"/>
      <c r="B121" s="40"/>
      <c r="C121" s="37">
        <v>8.5495650053019236</v>
      </c>
      <c r="D121" s="38">
        <v>8.5225559490358602</v>
      </c>
    </row>
    <row r="122" spans="1:4" x14ac:dyDescent="0.3">
      <c r="A122" s="40"/>
      <c r="B122" s="40" t="s">
        <v>62</v>
      </c>
      <c r="C122" s="37">
        <v>8.8973702320633219</v>
      </c>
      <c r="D122" s="38">
        <v>9.8993253810737389</v>
      </c>
    </row>
    <row r="123" spans="1:4" x14ac:dyDescent="0.3">
      <c r="A123" s="40">
        <v>2020</v>
      </c>
      <c r="B123" s="40"/>
      <c r="C123" s="37">
        <v>8.5753678312562993</v>
      </c>
      <c r="D123" s="38">
        <v>9.6607632593625237</v>
      </c>
    </row>
    <row r="124" spans="1:4" x14ac:dyDescent="0.3">
      <c r="A124" s="40"/>
      <c r="B124" s="40"/>
      <c r="C124" s="37">
        <v>9.1263154128530637</v>
      </c>
      <c r="D124" s="38">
        <v>9.7502131797538123</v>
      </c>
    </row>
    <row r="125" spans="1:4" x14ac:dyDescent="0.3">
      <c r="A125" s="40"/>
      <c r="B125" s="40" t="s">
        <v>59</v>
      </c>
      <c r="C125" s="37">
        <v>9.0163292272455706</v>
      </c>
      <c r="D125" s="38">
        <v>9.612049304197205</v>
      </c>
    </row>
    <row r="126" spans="1:4" x14ac:dyDescent="0.3">
      <c r="A126" s="40"/>
      <c r="B126" s="40"/>
      <c r="C126" s="37"/>
      <c r="D126" s="38"/>
    </row>
    <row r="127" spans="1:4" x14ac:dyDescent="0.3">
      <c r="A127" s="40"/>
      <c r="B127" s="40"/>
      <c r="C127" s="37"/>
      <c r="D127" s="38"/>
    </row>
    <row r="128" spans="1:4" x14ac:dyDescent="0.3">
      <c r="A128" s="40"/>
      <c r="B128" s="40" t="s">
        <v>60</v>
      </c>
      <c r="C128" s="37"/>
      <c r="D128" s="38"/>
    </row>
    <row r="129" spans="1:4" x14ac:dyDescent="0.3">
      <c r="A129" s="40"/>
      <c r="B129" s="40"/>
      <c r="C129" s="37">
        <v>7.4966427841309757</v>
      </c>
      <c r="D129" s="38">
        <v>8.1911056359555605</v>
      </c>
    </row>
    <row r="130" spans="1:4" x14ac:dyDescent="0.3">
      <c r="A130" s="40"/>
      <c r="B130" s="40"/>
      <c r="C130" s="37">
        <v>7.6323422024784522</v>
      </c>
      <c r="D130" s="38">
        <v>8.223280364715567</v>
      </c>
    </row>
    <row r="131" spans="1:4" x14ac:dyDescent="0.3">
      <c r="A131" s="40"/>
      <c r="B131" s="40" t="s">
        <v>61</v>
      </c>
      <c r="C131" s="37">
        <v>7.1562406335082018</v>
      </c>
      <c r="D131" s="38">
        <v>7.3125371068610541</v>
      </c>
    </row>
    <row r="132" spans="1:4" x14ac:dyDescent="0.3">
      <c r="A132" s="40"/>
      <c r="B132" s="40"/>
      <c r="C132" s="37">
        <v>6.8438816930966109</v>
      </c>
      <c r="D132" s="38">
        <v>7.0548677466652467</v>
      </c>
    </row>
    <row r="133" spans="1:4" x14ac:dyDescent="0.3">
      <c r="A133" s="40"/>
      <c r="B133" s="40"/>
      <c r="C133" s="37"/>
      <c r="D133" s="38"/>
    </row>
    <row r="134" spans="1:4" x14ac:dyDescent="0.3">
      <c r="A134" s="40"/>
      <c r="B134" s="40" t="s">
        <v>62</v>
      </c>
      <c r="C134" s="37"/>
      <c r="D134" s="38"/>
    </row>
    <row r="135" spans="1:4" x14ac:dyDescent="0.3">
      <c r="A135" s="40">
        <v>2021</v>
      </c>
      <c r="B135" s="40"/>
      <c r="C135" s="37"/>
      <c r="D135" s="38"/>
    </row>
    <row r="136" spans="1:4" x14ac:dyDescent="0.3">
      <c r="A136" s="40"/>
      <c r="B136" s="40"/>
      <c r="C136" s="37"/>
      <c r="D136" s="38"/>
    </row>
    <row r="137" spans="1:4" x14ac:dyDescent="0.3">
      <c r="A137" s="40"/>
      <c r="B137" s="40" t="s">
        <v>59</v>
      </c>
      <c r="C137" s="37"/>
      <c r="D137" s="38"/>
    </row>
    <row r="138" spans="1:4" x14ac:dyDescent="0.3">
      <c r="A138" s="40"/>
      <c r="B138" s="40"/>
      <c r="C138" s="37"/>
      <c r="D138" s="38"/>
    </row>
    <row r="139" spans="1:4" x14ac:dyDescent="0.3">
      <c r="A139" s="40"/>
      <c r="B139" s="40"/>
      <c r="C139" s="37"/>
      <c r="D139" s="38"/>
    </row>
    <row r="140" spans="1:4" x14ac:dyDescent="0.3">
      <c r="A140" s="40"/>
      <c r="B140" s="40" t="s">
        <v>60</v>
      </c>
      <c r="C140" s="37"/>
      <c r="D140" s="38"/>
    </row>
    <row r="141" spans="1:4" x14ac:dyDescent="0.3">
      <c r="A141" s="40"/>
      <c r="B141" s="40"/>
      <c r="C141" s="37">
        <v>6.666616922601591</v>
      </c>
      <c r="D141" s="38">
        <v>7.6868942366868902</v>
      </c>
    </row>
    <row r="142" spans="1:4" x14ac:dyDescent="0.3">
      <c r="A142" s="40"/>
      <c r="B142" s="40"/>
      <c r="C142" s="37">
        <v>6.861775362295722</v>
      </c>
      <c r="D142" s="38">
        <v>7.2047356801181239</v>
      </c>
    </row>
    <row r="143" spans="1:4" x14ac:dyDescent="0.3">
      <c r="A143" s="40"/>
      <c r="B143" s="40" t="s">
        <v>61</v>
      </c>
      <c r="C143" s="37">
        <v>5.5277887314559182</v>
      </c>
      <c r="D143" s="38">
        <v>6.0896156731267066</v>
      </c>
    </row>
    <row r="144" spans="1:4" x14ac:dyDescent="0.3">
      <c r="A144" s="40"/>
      <c r="B144" s="40"/>
      <c r="C144" s="37">
        <v>4.9311336628724973</v>
      </c>
      <c r="D144" s="38">
        <v>5.0451777557930786</v>
      </c>
    </row>
    <row r="145" spans="1:4" x14ac:dyDescent="0.3">
      <c r="A145" s="40"/>
      <c r="B145" s="40"/>
      <c r="C145" s="37">
        <v>4.8636089099122959</v>
      </c>
      <c r="D145" s="38">
        <v>5.1127218347644234</v>
      </c>
    </row>
    <row r="146" spans="1:4" x14ac:dyDescent="0.3">
      <c r="A146" s="40"/>
      <c r="B146" s="40" t="s">
        <v>62</v>
      </c>
      <c r="C146" s="37">
        <v>4.7654349778328848</v>
      </c>
      <c r="D146" s="38">
        <v>4.8446977534251836</v>
      </c>
    </row>
    <row r="147" spans="1:4" x14ac:dyDescent="0.3">
      <c r="A147" s="40">
        <v>2022</v>
      </c>
      <c r="B147" s="40"/>
      <c r="C147" s="37">
        <v>4.4396419523328881</v>
      </c>
      <c r="D147" s="38">
        <v>4.4327808533712778</v>
      </c>
    </row>
    <row r="148" spans="1:4" x14ac:dyDescent="0.3">
      <c r="A148" s="40"/>
      <c r="B148" s="40"/>
      <c r="C148" s="37">
        <v>4.1936471239037152</v>
      </c>
      <c r="D148" s="38">
        <v>4.2871327390850933</v>
      </c>
    </row>
    <row r="149" spans="1:4" x14ac:dyDescent="0.3">
      <c r="A149" s="40"/>
      <c r="B149" s="40" t="s">
        <v>59</v>
      </c>
      <c r="C149" s="37">
        <v>5.614415433516367</v>
      </c>
      <c r="D149" s="38">
        <v>5.8148400779235825</v>
      </c>
    </row>
    <row r="150" spans="1:4" x14ac:dyDescent="0.3">
      <c r="A150" s="40"/>
      <c r="B150" s="40"/>
      <c r="C150" s="37">
        <v>5.4415639768975232</v>
      </c>
      <c r="D150" s="38">
        <v>5.9285541524693173</v>
      </c>
    </row>
    <row r="151" spans="1:4" x14ac:dyDescent="0.3">
      <c r="A151" s="40"/>
      <c r="B151" s="40"/>
      <c r="C151" s="37">
        <v>5.062043906478098</v>
      </c>
      <c r="D151" s="38">
        <v>5.2111446040198661</v>
      </c>
    </row>
    <row r="152" spans="1:4" x14ac:dyDescent="0.3">
      <c r="A152" s="40"/>
      <c r="B152" s="40" t="s">
        <v>60</v>
      </c>
      <c r="C152" s="37">
        <v>5.2140002405194332</v>
      </c>
      <c r="D152" s="38">
        <v>5.3361157524322085</v>
      </c>
    </row>
    <row r="153" spans="1:4" x14ac:dyDescent="0.3">
      <c r="A153" s="40"/>
      <c r="B153" s="40"/>
      <c r="C153" s="37">
        <v>5.544933940927435</v>
      </c>
      <c r="D153" s="38">
        <v>6.1653745249518943</v>
      </c>
    </row>
    <row r="154" spans="1:4" x14ac:dyDescent="0.3">
      <c r="A154" s="40"/>
      <c r="B154" s="40"/>
      <c r="C154" s="37">
        <v>5.8793700121851975</v>
      </c>
      <c r="D154" s="38">
        <v>5.985975166415197</v>
      </c>
    </row>
    <row r="155" spans="1:4" x14ac:dyDescent="0.3">
      <c r="A155" s="40"/>
      <c r="B155" s="40" t="s">
        <v>61</v>
      </c>
      <c r="C155" s="37">
        <v>5.7800742992130356</v>
      </c>
      <c r="D155" s="38">
        <v>6.0142113774980661</v>
      </c>
    </row>
    <row r="156" spans="1:4" x14ac:dyDescent="0.3">
      <c r="A156" s="40"/>
      <c r="B156" s="40"/>
      <c r="C156" s="37">
        <v>5.3501529309132403</v>
      </c>
      <c r="D156" s="38">
        <v>5.3711044325505624</v>
      </c>
    </row>
    <row r="157" spans="1:4" x14ac:dyDescent="0.3">
      <c r="A157" s="40"/>
      <c r="B157" s="40"/>
      <c r="C157" s="37">
        <v>5.3386253981642069</v>
      </c>
      <c r="D157" s="38">
        <v>5.3433698008361397</v>
      </c>
    </row>
    <row r="158" spans="1:4" x14ac:dyDescent="0.3">
      <c r="A158" s="40"/>
      <c r="B158" s="40" t="s">
        <v>62</v>
      </c>
      <c r="C158" s="37">
        <v>5.8101952888197026</v>
      </c>
      <c r="D158" s="38">
        <v>5.3790502220660814</v>
      </c>
    </row>
  </sheetData>
  <hyperlinks>
    <hyperlink ref="F2" location="'Spis treści'!B3" display="Powrót do spisu tablic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7" sqref="B17"/>
    </sheetView>
  </sheetViews>
  <sheetFormatPr defaultColWidth="9.109375" defaultRowHeight="11.4" x14ac:dyDescent="0.3"/>
  <cols>
    <col min="1" max="1" width="6.44140625" style="5" customWidth="1"/>
    <col min="2" max="3" width="10.6640625" style="5" customWidth="1"/>
    <col min="4" max="4" width="12.88671875" style="5" customWidth="1"/>
    <col min="5" max="5" width="21" style="5" customWidth="1"/>
    <col min="6" max="6" width="15.109375" style="5" customWidth="1"/>
    <col min="7" max="16384" width="9.109375" style="5"/>
  </cols>
  <sheetData>
    <row r="1" spans="1:5" ht="28.5" customHeight="1" x14ac:dyDescent="0.3">
      <c r="A1" s="4" t="s">
        <v>65</v>
      </c>
    </row>
    <row r="2" spans="1:5" s="7" customFormat="1" ht="45.6" customHeight="1" x14ac:dyDescent="0.3">
      <c r="A2" s="73" t="s">
        <v>44</v>
      </c>
      <c r="B2" s="31" t="s">
        <v>66</v>
      </c>
      <c r="C2" s="31" t="s">
        <v>67</v>
      </c>
      <c r="E2" s="6" t="s">
        <v>3</v>
      </c>
    </row>
    <row r="3" spans="1:5" s="7" customFormat="1" ht="18" customHeight="1" x14ac:dyDescent="0.3">
      <c r="A3" s="74"/>
      <c r="B3" s="75" t="s">
        <v>35</v>
      </c>
      <c r="C3" s="76"/>
      <c r="E3" s="6"/>
    </row>
    <row r="4" spans="1:5" ht="18" customHeight="1" x14ac:dyDescent="0.3">
      <c r="A4" s="36">
        <v>2010</v>
      </c>
      <c r="B4" s="33">
        <v>345852</v>
      </c>
      <c r="C4" s="41">
        <v>173589</v>
      </c>
      <c r="D4" s="9"/>
    </row>
    <row r="5" spans="1:5" ht="18" customHeight="1" x14ac:dyDescent="0.3">
      <c r="A5" s="36">
        <v>2011</v>
      </c>
      <c r="B5" s="33">
        <v>351374</v>
      </c>
      <c r="C5" s="41">
        <v>171774</v>
      </c>
      <c r="D5" s="9"/>
    </row>
    <row r="6" spans="1:5" s="7" customFormat="1" ht="18" customHeight="1" x14ac:dyDescent="0.3">
      <c r="A6" s="36">
        <v>2012</v>
      </c>
      <c r="B6" s="33">
        <v>361680</v>
      </c>
      <c r="C6" s="41">
        <v>165256</v>
      </c>
      <c r="D6" s="10"/>
    </row>
    <row r="7" spans="1:5" s="7" customFormat="1" ht="18" customHeight="1" x14ac:dyDescent="0.3">
      <c r="A7" s="36">
        <v>2013</v>
      </c>
      <c r="B7" s="33">
        <v>361477</v>
      </c>
      <c r="C7" s="41">
        <v>156129</v>
      </c>
    </row>
    <row r="8" spans="1:5" ht="18" customHeight="1" x14ac:dyDescent="0.3">
      <c r="A8" s="36">
        <v>2014</v>
      </c>
      <c r="B8" s="33">
        <v>346007</v>
      </c>
      <c r="C8" s="41">
        <v>149868</v>
      </c>
    </row>
    <row r="9" spans="1:5" ht="18" customHeight="1" x14ac:dyDescent="0.3">
      <c r="A9" s="36">
        <v>2015</v>
      </c>
      <c r="B9" s="33">
        <v>362799</v>
      </c>
      <c r="C9" s="41">
        <v>138233</v>
      </c>
    </row>
    <row r="10" spans="1:5" ht="18" customHeight="1" x14ac:dyDescent="0.3">
      <c r="A10" s="36">
        <v>2016</v>
      </c>
      <c r="B10" s="33">
        <v>371815</v>
      </c>
      <c r="C10" s="41">
        <v>136701</v>
      </c>
    </row>
    <row r="11" spans="1:5" ht="18" customHeight="1" x14ac:dyDescent="0.3">
      <c r="A11" s="36">
        <v>2017</v>
      </c>
      <c r="B11" s="33">
        <v>361669</v>
      </c>
      <c r="C11" s="41">
        <v>140742</v>
      </c>
    </row>
    <row r="12" spans="1:5" ht="18" customHeight="1" x14ac:dyDescent="0.3">
      <c r="A12" s="36">
        <v>2018</v>
      </c>
      <c r="B12" s="33">
        <v>378273</v>
      </c>
      <c r="C12" s="41">
        <v>135643</v>
      </c>
    </row>
    <row r="13" spans="1:5" ht="18" customHeight="1" x14ac:dyDescent="0.3">
      <c r="A13" s="36">
        <v>2019</v>
      </c>
      <c r="B13" s="33">
        <v>389094</v>
      </c>
      <c r="C13" s="41">
        <v>143499</v>
      </c>
    </row>
    <row r="14" spans="1:5" ht="18" customHeight="1" x14ac:dyDescent="0.3">
      <c r="A14" s="36">
        <v>2020</v>
      </c>
      <c r="B14" s="33">
        <v>379473</v>
      </c>
      <c r="C14" s="41">
        <v>134257</v>
      </c>
    </row>
    <row r="15" spans="1:5" ht="18" customHeight="1" x14ac:dyDescent="0.3">
      <c r="A15" s="36">
        <v>2021</v>
      </c>
      <c r="B15" s="33">
        <v>363380</v>
      </c>
      <c r="C15" s="41">
        <v>125267</v>
      </c>
    </row>
    <row r="16" spans="1:5" ht="18" customHeight="1" x14ac:dyDescent="0.3">
      <c r="A16" s="36">
        <v>2022</v>
      </c>
      <c r="B16" s="33">
        <v>360182</v>
      </c>
      <c r="C16" s="34">
        <v>118071</v>
      </c>
    </row>
  </sheetData>
  <mergeCells count="2">
    <mergeCell ref="A2:A3"/>
    <mergeCell ref="B3:C3"/>
  </mergeCells>
  <hyperlinks>
    <hyperlink ref="E2" location="'Spis treści'!B3" display="Powrót do spisu tablic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3. Żłobki i kluby dziecięce w 2021 r._Wykresy_2021.xlsx.xlsx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STAT\piwowarczykm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80E805-28C3-4A4C-A335-FDDE622A7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C029B3F-2CC4-4A59-AF0D-A90575FA33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49B82E-09F1-4677-84B4-C8EA6A2F6C9C}">
  <ds:schemaRefs>
    <ds:schemaRef ds:uri="http://www.w3.org/XML/1998/namespace"/>
    <ds:schemaRef ds:uri="8C029B3F-2CC4-4A59-AF0D-A90575FA3373"/>
    <ds:schemaRef ds:uri="http://schemas.microsoft.com/sharepoint/v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Spis treści</vt:lpstr>
      <vt:lpstr>Tablica 1.</vt:lpstr>
      <vt:lpstr>Tablica 2.</vt:lpstr>
      <vt:lpstr>Tablica 3.</vt:lpstr>
      <vt:lpstr>Wykres 1.</vt:lpstr>
      <vt:lpstr>Wykres 2.</vt:lpstr>
      <vt:lpstr>Wykres 3.</vt:lpstr>
      <vt:lpstr>Wykres 4.</vt:lpstr>
      <vt:lpstr>Wykres 5.</vt:lpstr>
      <vt:lpstr>Wykres 6.</vt:lpstr>
      <vt:lpstr>Wykres 7.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2023-02-27T12:39:29Z</dcterms:modified>
</cp:coreProperties>
</file>