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mflub01\inf_mies\PODREGIONY 2017\INTERNET\EXC\"/>
    </mc:Choice>
  </mc:AlternateContent>
  <bookViews>
    <workbookView xWindow="120" yWindow="75" windowWidth="24915" windowHeight="1182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s>
  <definedNames>
    <definedName name="OLE_LINK1" localSheetId="6">'7'!$E$11</definedName>
  </definedNames>
  <calcPr calcId="152511"/>
</workbook>
</file>

<file path=xl/calcChain.xml><?xml version="1.0" encoding="utf-8"?>
<calcChain xmlns="http://schemas.openxmlformats.org/spreadsheetml/2006/main">
  <c r="Z40" i="3" l="1"/>
  <c r="AA40" i="3"/>
  <c r="Z41" i="3"/>
  <c r="AA41" i="3"/>
</calcChain>
</file>

<file path=xl/sharedStrings.xml><?xml version="1.0" encoding="utf-8"?>
<sst xmlns="http://schemas.openxmlformats.org/spreadsheetml/2006/main" count="837" uniqueCount="548">
  <si>
    <t xml:space="preserve"> MAJOR  DATA  ON  THE  VOIVODSHIP (cont.)</t>
  </si>
  <si>
    <t>Lp.</t>
  </si>
  <si>
    <t>WYSZCZEGÓLNIENIE</t>
  </si>
  <si>
    <t>SPECIFICATION</t>
  </si>
  <si>
    <t>No.</t>
  </si>
  <si>
    <t xml:space="preserve"> MAJOR  DATA  ON  THE  VOIVODSHIP</t>
  </si>
  <si>
    <t>U w a g a. Przeliczeń danych na 1 mieszkańca (1000 ludności itp.) za 2000 r. oraz 2005-2009 dokonano przy przyjęciu skorygowanej liczby ludności uwzględniającej wyniki Narodowego Spisu Powszechnego Ludności i Mieszkań 2002.</t>
  </si>
  <si>
    <t>N o t e. Calculations of data per capita (1000 population, etc.) for 2000 as well as 2005-2009 are based on the revised number of population, which considers the results of Population and Housing Census of 2002.</t>
  </si>
  <si>
    <t>POWIERZCHNIA</t>
  </si>
  <si>
    <r>
      <t>Powierzchnia w km</t>
    </r>
    <r>
      <rPr>
        <vertAlign val="superscript"/>
        <sz val="7"/>
        <color theme="1"/>
        <rFont val="Arial"/>
        <family val="2"/>
        <charset val="238"/>
      </rPr>
      <t>2</t>
    </r>
    <r>
      <rPr>
        <sz val="7"/>
        <color theme="1"/>
        <rFont val="Arial"/>
        <family val="2"/>
        <charset val="238"/>
      </rPr>
      <t xml:space="preserve"> (stan w dniu 31 XII)  </t>
    </r>
  </si>
  <si>
    <t>STAN  I  OCHRONA  ŚRODOWISKA</t>
  </si>
  <si>
    <t>Pobór wody - w % poboru ogółem – na cele:</t>
  </si>
  <si>
    <t xml:space="preserve">w tym do produkcji przemysłowej  </t>
  </si>
  <si>
    <r>
      <t>nieoczyszczane na 1 km</t>
    </r>
    <r>
      <rPr>
        <vertAlign val="superscript"/>
        <sz val="7"/>
        <color theme="1"/>
        <rFont val="Arial"/>
        <family val="2"/>
        <charset val="238"/>
      </rPr>
      <t>2</t>
    </r>
    <r>
      <rPr>
        <sz val="7"/>
        <color theme="1"/>
        <rFont val="Arial"/>
        <family val="2"/>
        <charset val="238"/>
      </rPr>
      <t xml:space="preserve"> w dam</t>
    </r>
    <r>
      <rPr>
        <vertAlign val="superscript"/>
        <sz val="7"/>
        <color theme="1"/>
        <rFont val="Arial"/>
        <family val="2"/>
        <charset val="238"/>
      </rPr>
      <t xml:space="preserve">3 </t>
    </r>
    <r>
      <rPr>
        <sz val="7"/>
        <color theme="1"/>
        <rFont val="Arial"/>
        <family val="2"/>
        <charset val="238"/>
      </rPr>
      <t xml:space="preserve"> </t>
    </r>
  </si>
  <si>
    <t>Emisja zanieczyszczeń powietrza z zakładów szczególnie uciążliwych dla czystości powietrza na tys. t:</t>
  </si>
  <si>
    <t xml:space="preserve">pyłowych  </t>
  </si>
  <si>
    <t xml:space="preserve">gazowych (bez dwutlenku węgla)  </t>
  </si>
  <si>
    <t>Redukcja zanieczyszczeń powietrza z zakładów szczególnie uciążliwych dla czystości powietrza w % zanieczyszczeń wytworzonych:</t>
  </si>
  <si>
    <t xml:space="preserve">ochronie środowiska  </t>
  </si>
  <si>
    <t xml:space="preserve">gospodarce wodnej  </t>
  </si>
  <si>
    <t>Powierzchnia o szczególnych walorach przyrodniczych prawnie chroniona (stan w dniu 31 XII):</t>
  </si>
  <si>
    <t xml:space="preserve">w % powierzchni ogólnej  </t>
  </si>
  <si>
    <r>
      <t>na 1 mieszkańca w m</t>
    </r>
    <r>
      <rPr>
        <vertAlign val="superscript"/>
        <sz val="7"/>
        <color theme="1"/>
        <rFont val="Arial"/>
        <family val="2"/>
        <charset val="238"/>
      </rPr>
      <t>2</t>
    </r>
    <r>
      <rPr>
        <sz val="7"/>
        <color theme="1"/>
        <rFont val="Arial"/>
        <family val="2"/>
        <charset val="238"/>
      </rPr>
      <t xml:space="preserve">  </t>
    </r>
  </si>
  <si>
    <t>BEZPIECZEŃSTWO  PUBLICZNE</t>
  </si>
  <si>
    <t xml:space="preserve">w liczbach bezwzględnych  </t>
  </si>
  <si>
    <t xml:space="preserve">na 10 tys. ludności  </t>
  </si>
  <si>
    <t>AREA</t>
  </si>
  <si>
    <r>
      <t>Area in km</t>
    </r>
    <r>
      <rPr>
        <i/>
        <vertAlign val="superscript"/>
        <sz val="7"/>
        <color theme="1"/>
        <rFont val="Arial"/>
        <family val="2"/>
        <charset val="238"/>
      </rPr>
      <t>2</t>
    </r>
    <r>
      <rPr>
        <i/>
        <sz val="7"/>
        <color theme="1"/>
        <rFont val="Arial"/>
        <family val="2"/>
        <charset val="238"/>
      </rPr>
      <t xml:space="preserve"> (as of 31 XII)</t>
    </r>
  </si>
  <si>
    <t>ENVIRONMENTAL  PROTECTION</t>
  </si>
  <si>
    <t>Water withdrawal - in % of total withdrawal - for purposes of:</t>
  </si>
  <si>
    <r>
      <t>Consumption of water for needs of the national economy and population   per 1 km</t>
    </r>
    <r>
      <rPr>
        <i/>
        <vertAlign val="superscript"/>
        <sz val="7"/>
        <color theme="1"/>
        <rFont val="Arial"/>
        <family val="2"/>
        <charset val="238"/>
      </rPr>
      <t>2</t>
    </r>
    <r>
      <rPr>
        <i/>
        <sz val="7"/>
        <color theme="1"/>
        <rFont val="Arial"/>
        <family val="2"/>
        <charset val="238"/>
      </rPr>
      <t xml:space="preserve"> in dam</t>
    </r>
    <r>
      <rPr>
        <i/>
        <vertAlign val="superscript"/>
        <sz val="7"/>
        <color theme="1"/>
        <rFont val="Arial"/>
        <family val="2"/>
        <charset val="238"/>
      </rPr>
      <t>3</t>
    </r>
    <r>
      <rPr>
        <i/>
        <sz val="7"/>
        <color theme="1"/>
        <rFont val="Arial"/>
        <family val="2"/>
        <charset val="238"/>
      </rPr>
      <t xml:space="preserve"> </t>
    </r>
  </si>
  <si>
    <t>of which for industrial production</t>
  </si>
  <si>
    <t>treated in % of requiring treatment</t>
  </si>
  <si>
    <r>
      <t>untreated per 1 km</t>
    </r>
    <r>
      <rPr>
        <i/>
        <vertAlign val="superscript"/>
        <sz val="7"/>
        <color theme="1"/>
        <rFont val="Arial"/>
        <family val="2"/>
        <charset val="238"/>
      </rPr>
      <t>2</t>
    </r>
    <r>
      <rPr>
        <i/>
        <sz val="7"/>
        <color theme="1"/>
        <rFont val="Arial"/>
        <family val="2"/>
        <charset val="238"/>
      </rPr>
      <t xml:space="preserve"> in dam</t>
    </r>
    <r>
      <rPr>
        <i/>
        <vertAlign val="superscript"/>
        <sz val="7"/>
        <color theme="1"/>
        <rFont val="Arial"/>
        <family val="2"/>
        <charset val="238"/>
      </rPr>
      <t>3</t>
    </r>
    <r>
      <rPr>
        <i/>
        <sz val="7"/>
        <color theme="1"/>
        <rFont val="Arial"/>
        <family val="2"/>
        <charset val="238"/>
      </rPr>
      <t xml:space="preserve"> </t>
    </r>
  </si>
  <si>
    <t>particulates</t>
  </si>
  <si>
    <t>gases (excluding carbon dioxide)</t>
  </si>
  <si>
    <r>
      <t>Outlays</t>
    </r>
    <r>
      <rPr>
        <vertAlign val="superscript"/>
        <sz val="7"/>
        <color theme="1"/>
        <rFont val="Arial"/>
        <family val="2"/>
        <charset val="238"/>
      </rPr>
      <t xml:space="preserve"> </t>
    </r>
    <r>
      <rPr>
        <i/>
        <sz val="7"/>
        <color theme="1"/>
        <rFont val="Arial"/>
        <family val="2"/>
        <charset val="238"/>
      </rPr>
      <t>on fixed assets (current prices) in % of total investment outlays:</t>
    </r>
  </si>
  <si>
    <t>in environmental protection</t>
  </si>
  <si>
    <t>in water management</t>
  </si>
  <si>
    <t>in % of total area</t>
  </si>
  <si>
    <r>
      <t>per capita in m</t>
    </r>
    <r>
      <rPr>
        <i/>
        <vertAlign val="superscript"/>
        <sz val="7"/>
        <color theme="1"/>
        <rFont val="Arial"/>
        <family val="2"/>
        <charset val="238"/>
      </rPr>
      <t>2</t>
    </r>
    <r>
      <rPr>
        <i/>
        <sz val="7"/>
        <color theme="1"/>
        <rFont val="Arial"/>
        <family val="2"/>
        <charset val="238"/>
      </rPr>
      <t xml:space="preserve"> </t>
    </r>
  </si>
  <si>
    <t>PUBLIC  SAFETY</t>
  </si>
  <si>
    <t>in absolute numbers</t>
  </si>
  <si>
    <t>per 10 thous. population</t>
  </si>
  <si>
    <t xml:space="preserve">Ludność (stan w dniu 31 XII)  </t>
  </si>
  <si>
    <t xml:space="preserve">miasta  </t>
  </si>
  <si>
    <t xml:space="preserve">wieś  </t>
  </si>
  <si>
    <t xml:space="preserve">w tym kobiety </t>
  </si>
  <si>
    <t xml:space="preserve">Kobiety na 100 mężczyzn (stan w dniu 31 XII)  </t>
  </si>
  <si>
    <r>
      <t>Ludność na 1 km</t>
    </r>
    <r>
      <rPr>
        <vertAlign val="superscript"/>
        <sz val="7"/>
        <color theme="1"/>
        <rFont val="Arial"/>
        <family val="2"/>
        <charset val="238"/>
      </rPr>
      <t>2</t>
    </r>
    <r>
      <rPr>
        <sz val="7"/>
        <color theme="1"/>
        <rFont val="Arial"/>
        <family val="2"/>
        <charset val="238"/>
      </rPr>
      <t xml:space="preserve"> powierzchni ogólnej (stan w dniu 31 XII)  </t>
    </r>
  </si>
  <si>
    <t>Ludność w wieku (stan w dniu 31 XII):</t>
  </si>
  <si>
    <t xml:space="preserve">przedprodukcyjnym  </t>
  </si>
  <si>
    <t xml:space="preserve">produkcyjnym  </t>
  </si>
  <si>
    <t xml:space="preserve">poprodukcyjnym  </t>
  </si>
  <si>
    <t xml:space="preserve">Małżeństwa na 1000 ludności  </t>
  </si>
  <si>
    <t xml:space="preserve">Rozwody na 1000 ludności  </t>
  </si>
  <si>
    <t xml:space="preserve">Urodzenia żywe na 1000 ludności </t>
  </si>
  <si>
    <t xml:space="preserve">Przyrost naturalny na 1000 ludności </t>
  </si>
  <si>
    <t xml:space="preserve">Zgony niemowląt na 1000 urodzeń żywych  </t>
  </si>
  <si>
    <t>Przeciętna liczba lat dalszego trwania życia w momencie urodzenia:</t>
  </si>
  <si>
    <t xml:space="preserve">mężczyźni  </t>
  </si>
  <si>
    <t xml:space="preserve">kobiety  </t>
  </si>
  <si>
    <t xml:space="preserve">Saldo migracji wewnętrznych i zagranicznych na pobyt stały na 1000 ludności  </t>
  </si>
  <si>
    <t>RYNEK  PRACY</t>
  </si>
  <si>
    <t xml:space="preserve">w tys.  </t>
  </si>
  <si>
    <t xml:space="preserve">w tym kobiety  </t>
  </si>
  <si>
    <t xml:space="preserve">na 1000 ludności  </t>
  </si>
  <si>
    <t xml:space="preserve">w sektorze prywatnym w %  </t>
  </si>
  <si>
    <t xml:space="preserve">według rodzajów działalności w %: </t>
  </si>
  <si>
    <r>
      <t xml:space="preserve">rolnictwo, </t>
    </r>
    <r>
      <rPr>
        <sz val="7"/>
        <color theme="1"/>
        <rFont val="Arial"/>
        <family val="2"/>
        <charset val="238"/>
      </rPr>
      <t>leśnictwo</t>
    </r>
    <r>
      <rPr>
        <sz val="7"/>
        <color rgb="FF000000"/>
        <rFont val="Arial"/>
        <family val="2"/>
        <charset val="238"/>
      </rPr>
      <t xml:space="preserve">, łowiectwo ; rybactwo  </t>
    </r>
  </si>
  <si>
    <t>.</t>
  </si>
  <si>
    <r>
      <t xml:space="preserve">przemysł i </t>
    </r>
    <r>
      <rPr>
        <sz val="7"/>
        <color theme="1"/>
        <rFont val="Arial"/>
        <family val="2"/>
        <charset val="238"/>
      </rPr>
      <t>budownictwo</t>
    </r>
    <r>
      <rPr>
        <sz val="7"/>
        <color rgb="FF000000"/>
        <rFont val="Arial"/>
        <family val="2"/>
        <charset val="238"/>
      </rPr>
      <t xml:space="preserve">  </t>
    </r>
  </si>
  <si>
    <r>
      <t xml:space="preserve">handel; naprawa </t>
    </r>
    <r>
      <rPr>
        <sz val="7"/>
        <color theme="1"/>
        <rFont val="Arial"/>
        <family val="2"/>
        <charset val="238"/>
      </rPr>
      <t>pojazdów</t>
    </r>
    <r>
      <rPr>
        <sz val="7"/>
        <color rgb="FF000000"/>
        <rFont val="Arial"/>
        <family val="2"/>
        <charset val="238"/>
      </rPr>
      <t xml:space="preserve"> samochodowych</t>
    </r>
    <r>
      <rPr>
        <vertAlign val="superscript"/>
        <sz val="7"/>
        <color rgb="FF000000"/>
        <rFont val="Arial"/>
        <family val="2"/>
        <charset val="238"/>
      </rPr>
      <t>Δ</t>
    </r>
    <r>
      <rPr>
        <sz val="7"/>
        <color rgb="FF000000"/>
        <rFont val="Arial"/>
        <family val="2"/>
        <charset val="238"/>
      </rPr>
      <t xml:space="preserve">, transport i gospodarka magazynowa, zakwaterowanie i gastronomia </t>
    </r>
    <r>
      <rPr>
        <vertAlign val="superscript"/>
        <sz val="7"/>
        <color rgb="FF000000"/>
        <rFont val="Arial"/>
        <family val="2"/>
        <charset val="238"/>
      </rPr>
      <t>Δ</t>
    </r>
    <r>
      <rPr>
        <sz val="7"/>
        <color rgb="FF000000"/>
        <rFont val="Arial"/>
        <family val="2"/>
        <charset val="238"/>
      </rPr>
      <t xml:space="preserve">, informacja i komunikacja  </t>
    </r>
  </si>
  <si>
    <t>Przeciętne zatrudnienie:</t>
  </si>
  <si>
    <t>w przemyśle:</t>
  </si>
  <si>
    <t>w budownictwie:</t>
  </si>
  <si>
    <t>Population (as of 31 XII)</t>
  </si>
  <si>
    <t>urban areas</t>
  </si>
  <si>
    <t>rural areas</t>
  </si>
  <si>
    <t>of which females</t>
  </si>
  <si>
    <t>Females per 100 males (as of 31 XII)</t>
  </si>
  <si>
    <r>
      <t>Population per 1 km</t>
    </r>
    <r>
      <rPr>
        <i/>
        <vertAlign val="superscript"/>
        <sz val="7"/>
        <color theme="1"/>
        <rFont val="Arial"/>
        <family val="2"/>
        <charset val="238"/>
      </rPr>
      <t>2</t>
    </r>
    <r>
      <rPr>
        <i/>
        <sz val="7"/>
        <color theme="1"/>
        <rFont val="Arial"/>
        <family val="2"/>
        <charset val="238"/>
      </rPr>
      <t xml:space="preserve"> of total area (as of 31 XII)</t>
    </r>
  </si>
  <si>
    <t>Population of age (as of 31 XII):</t>
  </si>
  <si>
    <t>pre-working</t>
  </si>
  <si>
    <t xml:space="preserve">working </t>
  </si>
  <si>
    <t xml:space="preserve">postworking </t>
  </si>
  <si>
    <t>Marriages per 1000 population</t>
  </si>
  <si>
    <t>Divorces per 1000 population</t>
  </si>
  <si>
    <t>Live births per 1000 population</t>
  </si>
  <si>
    <t>Natural increase per 1000 population</t>
  </si>
  <si>
    <t>Infant deaths per 1000 live births</t>
  </si>
  <si>
    <t>Life expectancy at the moment of birth:</t>
  </si>
  <si>
    <t xml:space="preserve">males </t>
  </si>
  <si>
    <t>females</t>
  </si>
  <si>
    <t>Internal and international net migration for permanent residence per 1000 population</t>
  </si>
  <si>
    <t>LABOUR  MARKET</t>
  </si>
  <si>
    <t>in thous.</t>
  </si>
  <si>
    <t>of which women</t>
  </si>
  <si>
    <t>per 1000 population</t>
  </si>
  <si>
    <t>in private sector in %</t>
  </si>
  <si>
    <t>by kind of activities in %:</t>
  </si>
  <si>
    <t>agriculture, hunting and forestry</t>
  </si>
  <si>
    <t>industry and construction</t>
  </si>
  <si>
    <t>Average paid employment:</t>
  </si>
  <si>
    <t>in industry:</t>
  </si>
  <si>
    <t xml:space="preserve">per 1000 population </t>
  </si>
  <si>
    <t>in construction:</t>
  </si>
  <si>
    <t>RYNEK  PRACY (dok.)</t>
  </si>
  <si>
    <t xml:space="preserve">Bezrobotni zarejestrowani (stan w dniu 31 XII) w tys.  </t>
  </si>
  <si>
    <t xml:space="preserve">2000 = 100  </t>
  </si>
  <si>
    <t>W % bezrobotnych zarejestrowanych (stan w dniu 31 XII):</t>
  </si>
  <si>
    <t xml:space="preserve">w wieku do 25 lat  </t>
  </si>
  <si>
    <t xml:space="preserve">pozostający bez pracy dłużej niż 1 rok  </t>
  </si>
  <si>
    <t xml:space="preserve">Bezrobotni zarejestrowani (stan w dniu 31 XII) na 1 ofertę pracy  </t>
  </si>
  <si>
    <t>WYNAGRODZENIA.  ŚWIADCZENIA  Z  UBEZPIECZEŃ  SPOŁECZNYCH</t>
  </si>
  <si>
    <r>
      <t>Przeciętne miesięczne wynagrodzenia</t>
    </r>
    <r>
      <rPr>
        <vertAlign val="superscript"/>
        <sz val="7"/>
        <color theme="1"/>
        <rFont val="Arial"/>
        <family val="2"/>
        <charset val="238"/>
      </rPr>
      <t xml:space="preserve"> </t>
    </r>
    <r>
      <rPr>
        <sz val="7"/>
        <color theme="1"/>
        <rFont val="Arial"/>
        <family val="2"/>
        <charset val="238"/>
      </rPr>
      <t xml:space="preserve">brutto zł  </t>
    </r>
  </si>
  <si>
    <t xml:space="preserve">w tym:  w przemyśle  </t>
  </si>
  <si>
    <t xml:space="preserve">w budownictwie  </t>
  </si>
  <si>
    <t xml:space="preserve">pobierających emerytury i renty wypłacane przez Zakład Ubezpieczeń Społecznych  </t>
  </si>
  <si>
    <t xml:space="preserve">rolników indywidualnych  </t>
  </si>
  <si>
    <t xml:space="preserve">wypłacana przez Zakład Ubezpieczeń Społecznych  </t>
  </si>
  <si>
    <t>INFRASTRUKTURA  KOMUNALNA.  MIESZKANIA</t>
  </si>
  <si>
    <t>Długość sieci rozdzielczej (stan w dniu 31 XII) w km:</t>
  </si>
  <si>
    <t xml:space="preserve">wodociągowej  </t>
  </si>
  <si>
    <t xml:space="preserve">kanalizacyjnej (łącznie z kolektorami)  </t>
  </si>
  <si>
    <t>Zużycie w gospodarstwach domowych:</t>
  </si>
  <si>
    <t xml:space="preserve">wody z wodociągów: </t>
  </si>
  <si>
    <r>
      <t>w hm</t>
    </r>
    <r>
      <rPr>
        <vertAlign val="superscript"/>
        <sz val="7"/>
        <color theme="1"/>
        <rFont val="Arial"/>
        <family val="2"/>
        <charset val="238"/>
      </rPr>
      <t xml:space="preserve">3 </t>
    </r>
    <r>
      <rPr>
        <sz val="7"/>
        <color theme="1"/>
        <rFont val="Arial"/>
        <family val="2"/>
        <charset val="238"/>
      </rPr>
      <t xml:space="preserve"> </t>
    </r>
  </si>
  <si>
    <r>
      <t>na 1 mieszkańca w m</t>
    </r>
    <r>
      <rPr>
        <vertAlign val="superscript"/>
        <sz val="7"/>
        <color theme="1"/>
        <rFont val="Arial"/>
        <family val="2"/>
        <charset val="238"/>
      </rPr>
      <t xml:space="preserve">3 </t>
    </r>
    <r>
      <rPr>
        <sz val="7"/>
        <color theme="1"/>
        <rFont val="Arial"/>
        <family val="2"/>
        <charset val="238"/>
      </rPr>
      <t xml:space="preserve"> </t>
    </r>
  </si>
  <si>
    <t xml:space="preserve">w GW·h  </t>
  </si>
  <si>
    <t xml:space="preserve">na 1 mieszkańca w kW·h  </t>
  </si>
  <si>
    <t xml:space="preserve">mieszkania: w tys.  </t>
  </si>
  <si>
    <t xml:space="preserve">                 na 1000 ludności  </t>
  </si>
  <si>
    <t xml:space="preserve">izby na 1000 ludności  </t>
  </si>
  <si>
    <r>
      <t>powierzchnia użytkowa mieszkań w m</t>
    </r>
    <r>
      <rPr>
        <vertAlign val="superscript"/>
        <sz val="7"/>
        <color theme="1"/>
        <rFont val="Arial"/>
        <family val="2"/>
        <charset val="238"/>
      </rPr>
      <t>2</t>
    </r>
    <r>
      <rPr>
        <sz val="7"/>
        <color theme="1"/>
        <rFont val="Arial"/>
        <family val="2"/>
        <charset val="238"/>
      </rPr>
      <t>:</t>
    </r>
  </si>
  <si>
    <t xml:space="preserve">przeciętna 1 mieszkania  </t>
  </si>
  <si>
    <t>LABOUR  MARKET (cont.)</t>
  </si>
  <si>
    <t>Registered unemployed persons (as of 31 XII) in thous.</t>
  </si>
  <si>
    <t>2000 = 100</t>
  </si>
  <si>
    <t>In % of registered unemployed (as of 31 XII):</t>
  </si>
  <si>
    <t>women</t>
  </si>
  <si>
    <t>up to age 25</t>
  </si>
  <si>
    <t>out of work for longer than 1 year</t>
  </si>
  <si>
    <t>Registered unemployed persons (as of 31 XII) per a job offer</t>
  </si>
  <si>
    <t>WAGES  AND  SALARIES.  SOCIAL  SECURITY  BENEFITS</t>
  </si>
  <si>
    <t xml:space="preserve">Average monthly gross wages  and salaries in zl </t>
  </si>
  <si>
    <t>of which: in industry</t>
  </si>
  <si>
    <t>in construction</t>
  </si>
  <si>
    <t>Average number of retirees and pensioners in thous.</t>
  </si>
  <si>
    <t>receiving retirement pay and pensions paid by the Social Insurance Institution</t>
  </si>
  <si>
    <t>farmers</t>
  </si>
  <si>
    <t xml:space="preserve">Average monthly gross retirement pay and pension in zl: </t>
  </si>
  <si>
    <t>paid by the Social Insurance Institution</t>
  </si>
  <si>
    <t>MUNICIPAL  INFRASTRUCTURE.  DWELLINGS</t>
  </si>
  <si>
    <t>Distribution network (as of 31 XII) in km:</t>
  </si>
  <si>
    <t>water supply</t>
  </si>
  <si>
    <t>sewage (including collectors)</t>
  </si>
  <si>
    <t>Consumption in households:</t>
  </si>
  <si>
    <t>water from water supply systems:</t>
  </si>
  <si>
    <r>
      <t>in hm</t>
    </r>
    <r>
      <rPr>
        <i/>
        <vertAlign val="superscript"/>
        <sz val="7"/>
        <color theme="1"/>
        <rFont val="Arial"/>
        <family val="2"/>
        <charset val="238"/>
      </rPr>
      <t>3</t>
    </r>
  </si>
  <si>
    <r>
      <t>per capita in m</t>
    </r>
    <r>
      <rPr>
        <i/>
        <vertAlign val="superscript"/>
        <sz val="7"/>
        <color theme="1"/>
        <rFont val="Arial"/>
        <family val="2"/>
        <charset val="238"/>
      </rPr>
      <t>3</t>
    </r>
    <r>
      <rPr>
        <i/>
        <sz val="7"/>
        <color theme="1"/>
        <rFont val="Arial"/>
        <family val="2"/>
        <charset val="238"/>
      </rPr>
      <t xml:space="preserve"> </t>
    </r>
  </si>
  <si>
    <t xml:space="preserve">in GW·h </t>
  </si>
  <si>
    <t>per capita in kW·h</t>
  </si>
  <si>
    <t>dwellings: in thous.</t>
  </si>
  <si>
    <t>rooms per 1000 population</t>
  </si>
  <si>
    <r>
      <t>usable floor space of dwellings  in m</t>
    </r>
    <r>
      <rPr>
        <i/>
        <vertAlign val="superscript"/>
        <sz val="7"/>
        <color theme="1"/>
        <rFont val="Arial"/>
        <family val="2"/>
        <charset val="238"/>
      </rPr>
      <t>2</t>
    </r>
    <r>
      <rPr>
        <i/>
        <sz val="7"/>
        <color theme="1"/>
        <rFont val="Arial"/>
        <family val="2"/>
        <charset val="238"/>
      </rPr>
      <t>:</t>
    </r>
  </si>
  <si>
    <t xml:space="preserve">average per dwelling </t>
  </si>
  <si>
    <t>INFRASTRUKTURA  KOMUNALNA.  MIESZKANIA (dok.)</t>
  </si>
  <si>
    <t>Mieszkania oddane do użytkowania:</t>
  </si>
  <si>
    <t xml:space="preserve">gimnazjach  </t>
  </si>
  <si>
    <t xml:space="preserve">liceach profilowanych </t>
  </si>
  <si>
    <t>x</t>
  </si>
  <si>
    <t xml:space="preserve">policealnych  </t>
  </si>
  <si>
    <t xml:space="preserve">podstawowych  </t>
  </si>
  <si>
    <t xml:space="preserve">gimnazjów  </t>
  </si>
  <si>
    <t xml:space="preserve">Uczniowie szkół dla dorosłych (stan na początku roku szkolnego) w tys.  </t>
  </si>
  <si>
    <t xml:space="preserve">Absolwenci szkół dla dorosłych w tys. </t>
  </si>
  <si>
    <t>Wychowanie przedszkolne (stan na początku roku szkolnego):</t>
  </si>
  <si>
    <t xml:space="preserve">miejsca w przedszkolach w tys.  </t>
  </si>
  <si>
    <t xml:space="preserve">dzieci w tys.: </t>
  </si>
  <si>
    <t xml:space="preserve">w oddziałach przedszkolnych przy szkołach podstawowych  </t>
  </si>
  <si>
    <t xml:space="preserve">Dzieci w przedszkolach (stan na początku roku szkolnego) na 1000 dzieci w wieku 3-6 lat  </t>
  </si>
  <si>
    <t>MUNICIPAL  INFRASTRUCTURE.  DWELLINGS (cont.)</t>
  </si>
  <si>
    <t>Dwellings completed:</t>
  </si>
  <si>
    <r>
      <t>usable floor space of dwellings in m</t>
    </r>
    <r>
      <rPr>
        <i/>
        <vertAlign val="superscript"/>
        <sz val="7"/>
        <color theme="1"/>
        <rFont val="Arial"/>
        <family val="2"/>
        <charset val="238"/>
      </rPr>
      <t>2</t>
    </r>
    <r>
      <rPr>
        <i/>
        <sz val="7"/>
        <color theme="1"/>
        <rFont val="Arial"/>
        <family val="2"/>
        <charset val="238"/>
      </rPr>
      <t>:</t>
    </r>
  </si>
  <si>
    <t xml:space="preserve">lower secondary </t>
  </si>
  <si>
    <t>specialized secondary</t>
  </si>
  <si>
    <t xml:space="preserve">post-secondary </t>
  </si>
  <si>
    <r>
      <t>primary</t>
    </r>
    <r>
      <rPr>
        <i/>
        <vertAlign val="superscript"/>
        <sz val="7"/>
        <color theme="1"/>
        <rFont val="Arial"/>
        <family val="2"/>
        <charset val="238"/>
      </rPr>
      <t xml:space="preserve"> </t>
    </r>
  </si>
  <si>
    <t>Students of schools for adults (as of beginning of the school year) in thous.</t>
  </si>
  <si>
    <t xml:space="preserve">Pre-primary education (as of beginning of the school year): </t>
  </si>
  <si>
    <t xml:space="preserve">places in nursery schools in thous. </t>
  </si>
  <si>
    <t xml:space="preserve">children in thous.: </t>
  </si>
  <si>
    <t>in pre-primary sections in primary schools</t>
  </si>
  <si>
    <t xml:space="preserve">Children in nursery schools (as of beginning of the school year) per 1000 children aged 3-6 </t>
  </si>
  <si>
    <t xml:space="preserve">lekarze  </t>
  </si>
  <si>
    <t xml:space="preserve">lekarze dentyści  </t>
  </si>
  <si>
    <t xml:space="preserve">Apteki ogólnodostępne (stan w dniu 31 XII)  </t>
  </si>
  <si>
    <t xml:space="preserve">Liczba ludności (stan w dniu 31 XII) na 1 aptekę  </t>
  </si>
  <si>
    <t>Porady udzielone w zakresie ambulatoryjnej opieki zdrowotnej na 1 mieszkańca:</t>
  </si>
  <si>
    <t xml:space="preserve">lekarskie  </t>
  </si>
  <si>
    <t xml:space="preserve">stomatologiczne  </t>
  </si>
  <si>
    <t>KULTURA. TURYSTYKA</t>
  </si>
  <si>
    <t xml:space="preserve">Biblioteki publiczne (łącznie z filiami; stan w dniu 31 XII)  </t>
  </si>
  <si>
    <t xml:space="preserve">Księgozbiór bibliotek publicznych (stan w dniu 31 XII) na 1000 ludności w wol.  </t>
  </si>
  <si>
    <t xml:space="preserve">Czytelnicy bibliotek publicznych na 1000 ludności  </t>
  </si>
  <si>
    <t>Wypożyczenia księgozbioru z bibliotek publicznych w wol.:</t>
  </si>
  <si>
    <t xml:space="preserve">na 1 czytelnika  </t>
  </si>
  <si>
    <t xml:space="preserve">Miejsca w teatrach i instytucjach muzycznych (stan w dniu 31 XII) na 1000 ludności  </t>
  </si>
  <si>
    <t xml:space="preserve">Muzea i oddziały muzealne (stan w dniu 31 XII)  </t>
  </si>
  <si>
    <t xml:space="preserve">Zwiedzający muzea i wystawy na 1000 ludności  </t>
  </si>
  <si>
    <t xml:space="preserve">Kina stałe (stan w dniu 31 XII)  </t>
  </si>
  <si>
    <t xml:space="preserve">Miejsca na widowni w kinach stałych (stan w dniu 31 XII) na 1000 ludności  </t>
  </si>
  <si>
    <t xml:space="preserve">Widzowie w kinach stałych na 1000 ludności  </t>
  </si>
  <si>
    <t>Abonenci (stan w dniu 31 XII) na 1000 ludności:</t>
  </si>
  <si>
    <t xml:space="preserve">radiowi  </t>
  </si>
  <si>
    <t xml:space="preserve">telewizyjni  </t>
  </si>
  <si>
    <t xml:space="preserve">w tym hotele  </t>
  </si>
  <si>
    <t xml:space="preserve">Miejsca noclegowe (stan w dniu 31 VII) na 10 tys. ludności  </t>
  </si>
  <si>
    <t xml:space="preserve">Korzystający z noclegów na 1000 ludności  </t>
  </si>
  <si>
    <t xml:space="preserve">dentists </t>
  </si>
  <si>
    <t>In-patients in general hospitals per 10 thous population (excluding inter-ward patient transfers)</t>
  </si>
  <si>
    <t>Generally available pharmacies  (as of 31 XII)</t>
  </si>
  <si>
    <t>Population (as of 31 XII) per 1 generally available pharmacy</t>
  </si>
  <si>
    <t>Consultations provided within the scope of out-patient health care per capita:</t>
  </si>
  <si>
    <t xml:space="preserve">medical </t>
  </si>
  <si>
    <t>dental</t>
  </si>
  <si>
    <t>CULTURE. TOURISM</t>
  </si>
  <si>
    <t xml:space="preserve">Public libraries (including branches; as of 31 XII) </t>
  </si>
  <si>
    <t xml:space="preserve">Public library collections (as of 31 XII) per 1000 population in vol. </t>
  </si>
  <si>
    <t xml:space="preserve">Public library borrowers per 1000 population </t>
  </si>
  <si>
    <t>Public library loans in vol.:</t>
  </si>
  <si>
    <t xml:space="preserve">per borrower </t>
  </si>
  <si>
    <t xml:space="preserve">Seats in theatres and music institutions (as of 31 XII) per 1000 population </t>
  </si>
  <si>
    <t xml:space="preserve">Museums with branches (as of 31 XII) </t>
  </si>
  <si>
    <t xml:space="preserve">Museum and exhibition visitors per 1000 population </t>
  </si>
  <si>
    <t xml:space="preserve">Fixed cinemas (as of 31 XII) </t>
  </si>
  <si>
    <t xml:space="preserve">Seats in fixed cinemas (as of 31 XII) per 1000 population </t>
  </si>
  <si>
    <t xml:space="preserve">Audience in fixed cinemas per 1000 population </t>
  </si>
  <si>
    <t>Subscribers (as of 31 XII) per 1000 population:</t>
  </si>
  <si>
    <t xml:space="preserve">radio </t>
  </si>
  <si>
    <t>television</t>
  </si>
  <si>
    <t xml:space="preserve">of which hotels </t>
  </si>
  <si>
    <t xml:space="preserve">Number of beds (as of 31 VII) per 10 thous. population </t>
  </si>
  <si>
    <t xml:space="preserve">Tourists accommodated per 1000 population </t>
  </si>
  <si>
    <t xml:space="preserve">Leczeni w szpitalach ogólnych na 10 tys. ludności (bez międzyoddziałowego ruchu chorych)  </t>
  </si>
  <si>
    <t xml:space="preserve">w tym w dobrej kulturze rolnej w %  </t>
  </si>
  <si>
    <t>w tym w % :</t>
  </si>
  <si>
    <t xml:space="preserve">zboża podstawowe (łącznie z mieszankami zbożowymi)  </t>
  </si>
  <si>
    <t xml:space="preserve">w tym: pszenica  </t>
  </si>
  <si>
    <t xml:space="preserve">żyto  </t>
  </si>
  <si>
    <t xml:space="preserve">ziemniaki  </t>
  </si>
  <si>
    <t xml:space="preserve">buraki cukrowe  </t>
  </si>
  <si>
    <t xml:space="preserve">Zbiory w tys. t: </t>
  </si>
  <si>
    <t xml:space="preserve">zboża podstawowe (łącznie z mieszankami zbożowymi)  </t>
  </si>
  <si>
    <t xml:space="preserve">w tym:  pszenica  </t>
  </si>
  <si>
    <t>Plony z 1 ha w dt:</t>
  </si>
  <si>
    <t xml:space="preserve">w tys. szt.  </t>
  </si>
  <si>
    <t xml:space="preserve">mleka krowiego w l  </t>
  </si>
  <si>
    <t xml:space="preserve">ziarno zbóż podstawowych (łącznie z mieszankami zbożowymi) w kg  </t>
  </si>
  <si>
    <t xml:space="preserve">ziemniaki w kg  </t>
  </si>
  <si>
    <t xml:space="preserve">buraki cukrowe w kg  </t>
  </si>
  <si>
    <t xml:space="preserve">mleko krowie w l  </t>
  </si>
  <si>
    <t xml:space="preserve">of which in good agricultural condition in % </t>
  </si>
  <si>
    <t xml:space="preserve">of which in %: </t>
  </si>
  <si>
    <t xml:space="preserve">basic cereals (including cereal mixed) </t>
  </si>
  <si>
    <t>of which:  wheat</t>
  </si>
  <si>
    <t xml:space="preserve"> rye </t>
  </si>
  <si>
    <t>potatoes</t>
  </si>
  <si>
    <t>sugar beets</t>
  </si>
  <si>
    <t>Crop production in thous. t:</t>
  </si>
  <si>
    <t>basic cereals (including cereal mixed)</t>
  </si>
  <si>
    <t>of which: wheat</t>
  </si>
  <si>
    <t xml:space="preserve">Yields per 1 ha in dt: </t>
  </si>
  <si>
    <t>basis cereals (including cereal mixed)</t>
  </si>
  <si>
    <t>in thous. heads</t>
  </si>
  <si>
    <t xml:space="preserve">in thous. heads </t>
  </si>
  <si>
    <t xml:space="preserve">cows’ milk in l </t>
  </si>
  <si>
    <t xml:space="preserve">potatoes in kg </t>
  </si>
  <si>
    <t xml:space="preserve">sugar beets in kg </t>
  </si>
  <si>
    <t xml:space="preserve"> </t>
  </si>
  <si>
    <t xml:space="preserve">mineralnych lub chemicznych (łącznie z wieloskładnikowymi)  </t>
  </si>
  <si>
    <t xml:space="preserve">wapniowych  </t>
  </si>
  <si>
    <t xml:space="preserve">Powierzchnia gruntów leśnych (stan w dniu 31 XII) w tys. ha  </t>
  </si>
  <si>
    <t xml:space="preserve">Powierzchnia lasów (stan w dniu 31 XII): </t>
  </si>
  <si>
    <t xml:space="preserve">w tys. ha  </t>
  </si>
  <si>
    <t xml:space="preserve">na 1 mieszkańca w ha  </t>
  </si>
  <si>
    <t xml:space="preserve">Lesistość (stan w dniu 31 XII) w %  </t>
  </si>
  <si>
    <r>
      <t>Pozyskanie drewna (grubizny) na 100 ha powierzchni lasów w m</t>
    </r>
    <r>
      <rPr>
        <vertAlign val="superscript"/>
        <sz val="7"/>
        <color theme="1"/>
        <rFont val="Arial"/>
        <family val="2"/>
        <charset val="238"/>
      </rPr>
      <t>3</t>
    </r>
    <r>
      <rPr>
        <sz val="7"/>
        <color theme="1"/>
        <rFont val="Arial"/>
        <family val="2"/>
        <charset val="238"/>
      </rPr>
      <t xml:space="preserve">  </t>
    </r>
  </si>
  <si>
    <t>PRZEMYSŁ</t>
  </si>
  <si>
    <t>Produkcja sprzedana przemysłu:</t>
  </si>
  <si>
    <t xml:space="preserve">w mln zł (ceny bieżące)  </t>
  </si>
  <si>
    <t xml:space="preserve">rok poprzedni = 100 (ceny stałe)  </t>
  </si>
  <si>
    <t xml:space="preserve">2005 = 100 (ceny stałe)  </t>
  </si>
  <si>
    <t xml:space="preserve">na 1 zatrudnionego w zł (ceny bieżące)  </t>
  </si>
  <si>
    <t xml:space="preserve">na 1 mieszkańca w zł (ceny bieżące)  </t>
  </si>
  <si>
    <t xml:space="preserve">BUDOWNICTWO    </t>
  </si>
  <si>
    <t xml:space="preserve">w mln zł  </t>
  </si>
  <si>
    <t xml:space="preserve">na 1 mieszkańca w zł  </t>
  </si>
  <si>
    <t>TRANSPORT.  ŁĄCZNOŚĆ – stan w dniu 31 XII</t>
  </si>
  <si>
    <t xml:space="preserve">w km  </t>
  </si>
  <si>
    <r>
      <t>na 100 km</t>
    </r>
    <r>
      <rPr>
        <vertAlign val="superscript"/>
        <sz val="7"/>
        <color theme="1"/>
        <rFont val="Arial"/>
        <family val="2"/>
        <charset val="238"/>
      </rPr>
      <t>2</t>
    </r>
    <r>
      <rPr>
        <sz val="7"/>
        <color theme="1"/>
        <rFont val="Arial"/>
        <family val="2"/>
        <charset val="238"/>
      </rPr>
      <t xml:space="preserve"> powierzchni ogólnej w km  </t>
    </r>
  </si>
  <si>
    <t>Drogi publiczne o twardej nawierzchni (miejskie i zamiejskie):</t>
  </si>
  <si>
    <t xml:space="preserve">na 100 tys. ludności  </t>
  </si>
  <si>
    <t>mineral or chemical (including mixed fertilizers)</t>
  </si>
  <si>
    <t xml:space="preserve">lime </t>
  </si>
  <si>
    <t>Forest land (as of 31 XII) in thous. ha</t>
  </si>
  <si>
    <t xml:space="preserve">Forest areas (as of 31 XII): </t>
  </si>
  <si>
    <t xml:space="preserve">in thous. ha </t>
  </si>
  <si>
    <t xml:space="preserve">per capita in ha </t>
  </si>
  <si>
    <t xml:space="preserve">Forest cover (as of 31 XII) in % </t>
  </si>
  <si>
    <r>
      <t>Removals (timber) per 100 ha of forest area in m</t>
    </r>
    <r>
      <rPr>
        <i/>
        <vertAlign val="superscript"/>
        <sz val="7"/>
        <color theme="1"/>
        <rFont val="Arial"/>
        <family val="2"/>
        <charset val="238"/>
      </rPr>
      <t>3</t>
    </r>
    <r>
      <rPr>
        <i/>
        <sz val="7"/>
        <color theme="1"/>
        <rFont val="Arial"/>
        <family val="2"/>
        <charset val="238"/>
      </rPr>
      <t xml:space="preserve"> </t>
    </r>
  </si>
  <si>
    <t>INDUSTRY</t>
  </si>
  <si>
    <t xml:space="preserve">Sold production of industry: </t>
  </si>
  <si>
    <t xml:space="preserve">in million zlotys (current prices) </t>
  </si>
  <si>
    <t xml:space="preserve">previous year = 100 (constant prices) </t>
  </si>
  <si>
    <t xml:space="preserve">2005 = 100 (constant prices) </t>
  </si>
  <si>
    <t xml:space="preserve">per employee in zl (current prices) </t>
  </si>
  <si>
    <t xml:space="preserve">per capita in zl (current prices) </t>
  </si>
  <si>
    <t>CONSTRUCTION</t>
  </si>
  <si>
    <t>in mln zl</t>
  </si>
  <si>
    <t xml:space="preserve">per capita in zl </t>
  </si>
  <si>
    <t>TRANSPORT.  COMMUNICATION – as of 31 XII</t>
  </si>
  <si>
    <t>in km</t>
  </si>
  <si>
    <r>
      <t>per 100 km</t>
    </r>
    <r>
      <rPr>
        <i/>
        <vertAlign val="superscript"/>
        <sz val="7"/>
        <color theme="1"/>
        <rFont val="Arial"/>
        <family val="2"/>
        <charset val="238"/>
      </rPr>
      <t>2</t>
    </r>
    <r>
      <rPr>
        <i/>
        <sz val="7"/>
        <color theme="1"/>
        <rFont val="Arial"/>
        <family val="2"/>
        <charset val="238"/>
      </rPr>
      <t xml:space="preserve"> of total area in km </t>
    </r>
  </si>
  <si>
    <t>Hard surface public roads (urban and non-urban):</t>
  </si>
  <si>
    <t xml:space="preserve">in thous. units </t>
  </si>
  <si>
    <t xml:space="preserve">in absolute numbers </t>
  </si>
  <si>
    <t>per 100 thous. population</t>
  </si>
  <si>
    <t>HANDEL</t>
  </si>
  <si>
    <t>Sprzedaż detaliczna towarów (ceny bieżące):</t>
  </si>
  <si>
    <t xml:space="preserve">Sklepy (stan w dniu 31 XII)  </t>
  </si>
  <si>
    <t xml:space="preserve">Liczba ludności (stan w dniu 31 XII) na 1 sklep  </t>
  </si>
  <si>
    <t>FINANSE  PUBLICZNE</t>
  </si>
  <si>
    <t>Dochody:</t>
  </si>
  <si>
    <t>Wydatki:</t>
  </si>
  <si>
    <r>
      <t>Budżety miast na prawach powiatu</t>
    </r>
    <r>
      <rPr>
        <vertAlign val="superscript"/>
        <sz val="7"/>
        <color theme="1"/>
        <rFont val="Arial"/>
        <family val="2"/>
        <charset val="238"/>
      </rPr>
      <t xml:space="preserve"> </t>
    </r>
  </si>
  <si>
    <t xml:space="preserve">Budżet województwa </t>
  </si>
  <si>
    <t>TRADE</t>
  </si>
  <si>
    <t>Retail sales (current prices):</t>
  </si>
  <si>
    <t xml:space="preserve">in mln zl </t>
  </si>
  <si>
    <t xml:space="preserve">Population (as of 31 XII) per shop </t>
  </si>
  <si>
    <t>PUBLIC  FINANCE</t>
  </si>
  <si>
    <t>Revenue:</t>
  </si>
  <si>
    <t>per capita in zl</t>
  </si>
  <si>
    <t>Expenditure:</t>
  </si>
  <si>
    <t>Budgets of powiats</t>
  </si>
  <si>
    <t>Budgets of cities with powiat status</t>
  </si>
  <si>
    <t>Budget of voivodship</t>
  </si>
  <si>
    <t>Nakłady inwestycyjne (ceny bieżące):</t>
  </si>
  <si>
    <t xml:space="preserve">Wartość brutto środków trwałych (stan w dniu 31 XII; bieżące ceny ewidencyjne): </t>
  </si>
  <si>
    <t xml:space="preserve">Ogółem: w tys.  </t>
  </si>
  <si>
    <r>
      <t>Osoby prawne i jednostki organizacyjne niemające osobowości prawnej</t>
    </r>
    <r>
      <rPr>
        <vertAlign val="superscript"/>
        <sz val="7"/>
        <color theme="1"/>
        <rFont val="Arial"/>
        <family val="2"/>
        <charset val="238"/>
      </rPr>
      <t xml:space="preserve"> </t>
    </r>
    <r>
      <rPr>
        <sz val="7"/>
        <color theme="1"/>
        <rFont val="Arial"/>
        <family val="2"/>
        <charset val="238"/>
      </rPr>
      <t>:</t>
    </r>
  </si>
  <si>
    <t xml:space="preserve">1999 = 100  </t>
  </si>
  <si>
    <t>w tym:</t>
  </si>
  <si>
    <t xml:space="preserve">spółdzielnie  </t>
  </si>
  <si>
    <t xml:space="preserve">spółki handlowe  </t>
  </si>
  <si>
    <t xml:space="preserve">w tym z udziałem kapitału zagranicznego  </t>
  </si>
  <si>
    <t xml:space="preserve">spółki cywilne  </t>
  </si>
  <si>
    <t xml:space="preserve">Osoby fizyczne prowadzące działalność gospodarczą: </t>
  </si>
  <si>
    <t xml:space="preserve">Produkt krajowy brutto (ceny bieżące): </t>
  </si>
  <si>
    <t xml:space="preserve">Produkt krajowy brutto (ceny stałe) ‒ rok poprzedni = 100  </t>
  </si>
  <si>
    <t>Wartość dodana brutto (ceny bieżące):</t>
  </si>
  <si>
    <t>Nominalne dochody do dyspozycji brutto w sektorze gospodarstw  domowych:</t>
  </si>
  <si>
    <t xml:space="preserve">Realne dochody do dyspozycji brutto w sektorze gospodarstw domowych ‒ rok poprzedni = 100 </t>
  </si>
  <si>
    <t xml:space="preserve">Investment outlays (current prices): </t>
  </si>
  <si>
    <t>Gross value of fixed assets (as of 31 XII; current book-keeping prices):</t>
  </si>
  <si>
    <t>Total: in thous.</t>
  </si>
  <si>
    <t xml:space="preserve">per 10 thous. population </t>
  </si>
  <si>
    <r>
      <t>Legal persons and organizational entities without legal personality</t>
    </r>
    <r>
      <rPr>
        <i/>
        <vertAlign val="superscript"/>
        <sz val="7"/>
        <color theme="1"/>
        <rFont val="Arial"/>
        <family val="2"/>
        <charset val="238"/>
      </rPr>
      <t xml:space="preserve"> </t>
    </r>
    <r>
      <rPr>
        <i/>
        <sz val="7"/>
        <color theme="1"/>
        <rFont val="Arial"/>
        <family val="2"/>
        <charset val="238"/>
      </rPr>
      <t>:</t>
    </r>
  </si>
  <si>
    <t>1999 = 100</t>
  </si>
  <si>
    <t>of which:</t>
  </si>
  <si>
    <t>co-operatives</t>
  </si>
  <si>
    <t>commercial companies</t>
  </si>
  <si>
    <t>civil law partnerships</t>
  </si>
  <si>
    <t>Natural persons conducting economic activity:</t>
  </si>
  <si>
    <t>Gross domestic product (current prices):</t>
  </si>
  <si>
    <t>Gross domestic product (constant prices) ‒ previous year = 100</t>
  </si>
  <si>
    <t>Gross value added (current prices):</t>
  </si>
  <si>
    <t>Gross nominal disposable income in the households sector:</t>
  </si>
  <si>
    <t>Gross real disposable income in the households sector ‒ previous year = 100</t>
  </si>
  <si>
    <r>
      <t>Zużycie wody na potrzeby gospodarki narodowej i ludności na 1 km</t>
    </r>
    <r>
      <rPr>
        <vertAlign val="superscript"/>
        <sz val="7"/>
        <color theme="1"/>
        <rFont val="Arial"/>
        <family val="2"/>
        <charset val="238"/>
      </rPr>
      <t>2</t>
    </r>
    <r>
      <rPr>
        <sz val="7"/>
        <color theme="1"/>
        <rFont val="Arial"/>
        <family val="2"/>
        <charset val="238"/>
      </rPr>
      <t xml:space="preserve"> w dam</t>
    </r>
    <r>
      <rPr>
        <vertAlign val="superscript"/>
        <sz val="7"/>
        <color theme="1"/>
        <rFont val="Arial"/>
        <family val="2"/>
        <charset val="238"/>
      </rPr>
      <t>3</t>
    </r>
    <r>
      <rPr>
        <sz val="7"/>
        <color theme="1"/>
        <rFont val="Arial"/>
        <family val="2"/>
        <charset val="238"/>
      </rPr>
      <t xml:space="preserve">  </t>
    </r>
  </si>
  <si>
    <t>Emission of air pollutants by plants of significant nuisance to air qualityin thous. t:</t>
  </si>
  <si>
    <t>Reduction of air pollutants by plants of significant nuisance to air qualityin % of pollutants produced:</t>
  </si>
  <si>
    <t>Area of special nature value under legal protection (as of 31 XII):</t>
  </si>
  <si>
    <t xml:space="preserve">basic cereal grains (including cereal mixed)in kg </t>
  </si>
  <si>
    <t xml:space="preserve">of which with foreigncapital participation </t>
  </si>
  <si>
    <r>
      <t>RACHUNKI  REGIONALNE</t>
    </r>
    <r>
      <rPr>
        <vertAlign val="superscript"/>
        <sz val="7"/>
        <color theme="1"/>
        <rFont val="Arial"/>
        <family val="2"/>
        <charset val="238"/>
      </rPr>
      <t xml:space="preserve"> c</t>
    </r>
  </si>
  <si>
    <r>
      <t>REGIONAL  ACCOUNTS</t>
    </r>
    <r>
      <rPr>
        <i/>
        <vertAlign val="superscript"/>
        <sz val="7"/>
        <color theme="1"/>
        <rFont val="Arial"/>
        <family val="2"/>
        <charset val="238"/>
      </rPr>
      <t xml:space="preserve"> c</t>
    </r>
  </si>
  <si>
    <t>I. WAŻNIEJSZE  DANE  O  WOJEWÓDZTWIE</t>
  </si>
  <si>
    <t>I. WAŻNIEJSZE  DANE  O  WOJEWÓDZTWIE (cd.)</t>
  </si>
  <si>
    <t>I. WAŻNIEJSZE  DANE  O  WOJEWÓDZTWIE (dok.)</t>
  </si>
  <si>
    <t>Nakłady na środki trwałe  (ceny bieżące) – w % nakładów inwestycyjnych ogółem służące:</t>
  </si>
  <si>
    <r>
      <t>produkcyjne</t>
    </r>
    <r>
      <rPr>
        <vertAlign val="superscript"/>
        <sz val="7"/>
        <color theme="1"/>
        <rFont val="Arial"/>
        <family val="2"/>
        <charset val="238"/>
      </rPr>
      <t xml:space="preserve"> </t>
    </r>
    <r>
      <rPr>
        <i/>
        <vertAlign val="superscript"/>
        <sz val="7"/>
        <color theme="1"/>
        <rFont val="Arial"/>
        <family val="2"/>
        <charset val="238"/>
      </rPr>
      <t>a</t>
    </r>
    <r>
      <rPr>
        <sz val="7"/>
        <color theme="1"/>
        <rFont val="Arial"/>
        <family val="2"/>
        <charset val="238"/>
      </rPr>
      <t xml:space="preserve"> (poza rolnictwem, łowiectwem, leśnictwem oraz rybołówstwem i rybactwem)  </t>
    </r>
  </si>
  <si>
    <r>
      <t>production</t>
    </r>
    <r>
      <rPr>
        <i/>
        <vertAlign val="superscript"/>
        <sz val="7"/>
        <color theme="1"/>
        <rFont val="Arial"/>
        <family val="2"/>
        <charset val="238"/>
      </rPr>
      <t xml:space="preserve"> a</t>
    </r>
    <r>
      <rPr>
        <i/>
        <sz val="7"/>
        <color theme="1"/>
        <rFont val="Arial"/>
        <family val="2"/>
        <charset val="238"/>
      </rPr>
      <t xml:space="preserve"> (excluding agriculture, hunting and forestry and fishing)</t>
    </r>
  </si>
  <si>
    <r>
      <t>eksploatacji sieci wodociągowej</t>
    </r>
    <r>
      <rPr>
        <vertAlign val="superscript"/>
        <sz val="7"/>
        <color theme="1"/>
        <rFont val="Arial"/>
        <family val="2"/>
        <charset val="238"/>
      </rPr>
      <t xml:space="preserve"> </t>
    </r>
    <r>
      <rPr>
        <i/>
        <vertAlign val="superscript"/>
        <sz val="7"/>
        <color theme="1"/>
        <rFont val="Arial"/>
        <family val="2"/>
        <charset val="238"/>
      </rPr>
      <t>b</t>
    </r>
    <r>
      <rPr>
        <i/>
        <sz val="7"/>
        <color theme="1"/>
        <rFont val="Arial"/>
        <family val="2"/>
        <charset val="238"/>
      </rPr>
      <t xml:space="preserve"> </t>
    </r>
    <r>
      <rPr>
        <sz val="7"/>
        <color theme="1"/>
        <rFont val="Arial"/>
        <family val="2"/>
        <charset val="238"/>
      </rPr>
      <t xml:space="preserve"> </t>
    </r>
  </si>
  <si>
    <r>
      <t>exploitation of water supply network</t>
    </r>
    <r>
      <rPr>
        <i/>
        <vertAlign val="superscript"/>
        <sz val="7"/>
        <color theme="1"/>
        <rFont val="Arial"/>
        <family val="2"/>
        <charset val="238"/>
      </rPr>
      <t xml:space="preserve"> b</t>
    </r>
  </si>
  <si>
    <r>
      <t xml:space="preserve">Ścieki przemysłowe i komunalne </t>
    </r>
    <r>
      <rPr>
        <i/>
        <vertAlign val="superscript"/>
        <sz val="7"/>
        <color theme="1"/>
        <rFont val="Arial"/>
        <family val="2"/>
        <charset val="238"/>
      </rPr>
      <t xml:space="preserve">c </t>
    </r>
    <r>
      <rPr>
        <sz val="7"/>
        <color theme="1"/>
        <rFont val="Arial"/>
        <family val="2"/>
        <charset val="238"/>
      </rPr>
      <t>odprowadzone do wód lub do ziemi:</t>
    </r>
  </si>
  <si>
    <r>
      <t xml:space="preserve">Industrial and municipal </t>
    </r>
    <r>
      <rPr>
        <i/>
        <vertAlign val="superscript"/>
        <sz val="7"/>
        <color theme="1"/>
        <rFont val="Arial"/>
        <family val="2"/>
        <charset val="238"/>
      </rPr>
      <t>c</t>
    </r>
    <r>
      <rPr>
        <i/>
        <sz val="7"/>
        <color theme="1"/>
        <rFont val="Arial"/>
        <family val="2"/>
        <charset val="238"/>
      </rPr>
      <t xml:space="preserve"> wastewater discharged into waters or into the ground:</t>
    </r>
  </si>
  <si>
    <r>
      <t xml:space="preserve">oczyszczane w % wymagających oczyszczania </t>
    </r>
    <r>
      <rPr>
        <vertAlign val="superscript"/>
        <sz val="7"/>
        <color theme="1"/>
        <rFont val="Arial"/>
        <family val="2"/>
        <charset val="238"/>
      </rPr>
      <t xml:space="preserve"> </t>
    </r>
  </si>
  <si>
    <r>
      <t>Ludność korzystająca</t>
    </r>
    <r>
      <rPr>
        <vertAlign val="superscript"/>
        <sz val="7"/>
        <color theme="1"/>
        <rFont val="Arial"/>
        <family val="2"/>
        <charset val="238"/>
      </rPr>
      <t xml:space="preserve"> </t>
    </r>
    <r>
      <rPr>
        <sz val="7"/>
        <color theme="1"/>
        <rFont val="Arial"/>
        <family val="2"/>
        <charset val="238"/>
      </rPr>
      <t xml:space="preserve">z oczyszczalni ściekóww % ludności ogółem </t>
    </r>
    <r>
      <rPr>
        <i/>
        <vertAlign val="superscript"/>
        <sz val="7"/>
        <color theme="1"/>
        <rFont val="Arial"/>
        <family val="2"/>
        <charset val="238"/>
      </rPr>
      <t>d</t>
    </r>
    <r>
      <rPr>
        <sz val="7"/>
        <color theme="1"/>
        <rFont val="Arial"/>
        <family val="2"/>
        <charset val="238"/>
      </rPr>
      <t xml:space="preserve">  </t>
    </r>
  </si>
  <si>
    <r>
      <t xml:space="preserve">Population connected to wastewater treatment plants in % of total population </t>
    </r>
    <r>
      <rPr>
        <i/>
        <vertAlign val="superscript"/>
        <sz val="7"/>
        <color theme="1"/>
        <rFont val="Arial"/>
        <family val="2"/>
        <charset val="238"/>
      </rPr>
      <t>d</t>
    </r>
  </si>
  <si>
    <r>
      <t>Odpady wytworzone (w ciągu roku; z wyłączeniem odpadów komunalnych)</t>
    </r>
    <r>
      <rPr>
        <vertAlign val="superscript"/>
        <sz val="7"/>
        <color theme="1"/>
        <rFont val="Arial"/>
        <family val="2"/>
        <charset val="238"/>
      </rPr>
      <t xml:space="preserve"> </t>
    </r>
    <r>
      <rPr>
        <i/>
        <vertAlign val="superscript"/>
        <sz val="7"/>
        <color theme="1"/>
        <rFont val="Arial"/>
        <family val="2"/>
        <charset val="238"/>
      </rPr>
      <t>e</t>
    </r>
    <r>
      <rPr>
        <sz val="7"/>
        <color theme="1"/>
        <rFont val="Arial"/>
        <family val="2"/>
        <charset val="238"/>
      </rPr>
      <t xml:space="preserve"> na 1 km</t>
    </r>
    <r>
      <rPr>
        <vertAlign val="superscript"/>
        <sz val="7"/>
        <color theme="1"/>
        <rFont val="Arial"/>
        <family val="2"/>
        <charset val="238"/>
      </rPr>
      <t>2</t>
    </r>
    <r>
      <rPr>
        <sz val="7"/>
        <color theme="1"/>
        <rFont val="Arial"/>
        <family val="2"/>
        <charset val="238"/>
      </rPr>
      <t xml:space="preserve"> w t  </t>
    </r>
  </si>
  <si>
    <r>
      <t>Generated waste (during the year; excluding municipal waste)</t>
    </r>
    <r>
      <rPr>
        <i/>
        <vertAlign val="superscript"/>
        <sz val="7"/>
        <color theme="1"/>
        <rFont val="Arial"/>
        <family val="2"/>
        <charset val="238"/>
      </rPr>
      <t xml:space="preserve"> e</t>
    </r>
    <r>
      <rPr>
        <i/>
        <sz val="7"/>
        <color theme="1"/>
        <rFont val="Arial"/>
        <family val="2"/>
        <charset val="238"/>
      </rPr>
      <t xml:space="preserve"> per 1 km</t>
    </r>
    <r>
      <rPr>
        <i/>
        <vertAlign val="superscript"/>
        <sz val="7"/>
        <color theme="1"/>
        <rFont val="Arial"/>
        <family val="2"/>
        <charset val="238"/>
      </rPr>
      <t>2</t>
    </r>
    <r>
      <rPr>
        <i/>
        <sz val="7"/>
        <color theme="1"/>
        <rFont val="Arial"/>
        <family val="2"/>
        <charset val="238"/>
      </rPr>
      <t xml:space="preserve"> in t</t>
    </r>
  </si>
  <si>
    <r>
      <t>Odpady komunalne zebrane</t>
    </r>
    <r>
      <rPr>
        <i/>
        <vertAlign val="superscript"/>
        <sz val="7"/>
        <color theme="1"/>
        <rFont val="Arial"/>
        <family val="2"/>
        <charset val="238"/>
      </rPr>
      <t xml:space="preserve"> f</t>
    </r>
    <r>
      <rPr>
        <sz val="7"/>
        <color theme="1"/>
        <rFont val="Arial"/>
        <family val="2"/>
        <charset val="238"/>
      </rPr>
      <t xml:space="preserve"> (w ciągu roku) na 1 mieszkańca w kg  </t>
    </r>
  </si>
  <si>
    <r>
      <t>Municipal waste collected</t>
    </r>
    <r>
      <rPr>
        <i/>
        <vertAlign val="superscript"/>
        <sz val="7"/>
        <color theme="1"/>
        <rFont val="Arial"/>
        <family val="2"/>
        <charset val="238"/>
      </rPr>
      <t xml:space="preserve"> f</t>
    </r>
    <r>
      <rPr>
        <i/>
        <sz val="7"/>
        <color theme="1"/>
        <rFont val="Arial"/>
        <family val="2"/>
        <charset val="238"/>
      </rPr>
      <t xml:space="preserve">  (during the year) per capita in kg</t>
    </r>
    <r>
      <rPr>
        <i/>
        <vertAlign val="superscript"/>
        <sz val="7"/>
        <color theme="1"/>
        <rFont val="Arial"/>
        <family val="2"/>
        <charset val="238"/>
      </rPr>
      <t xml:space="preserve"> </t>
    </r>
  </si>
  <si>
    <r>
      <t xml:space="preserve">Przestępstwa stwierdzone przez Policję </t>
    </r>
    <r>
      <rPr>
        <i/>
        <vertAlign val="superscript"/>
        <sz val="7"/>
        <color theme="1"/>
        <rFont val="Arial"/>
        <family val="2"/>
        <charset val="238"/>
      </rPr>
      <t>g</t>
    </r>
    <r>
      <rPr>
        <sz val="7"/>
        <color theme="1"/>
        <rFont val="Arial"/>
        <family val="2"/>
        <charset val="238"/>
      </rPr>
      <t xml:space="preserve"> w zakończonych postępowaniach przygotowawczych:</t>
    </r>
  </si>
  <si>
    <r>
      <t xml:space="preserve">Ascertained crimes by the Police </t>
    </r>
    <r>
      <rPr>
        <i/>
        <vertAlign val="superscript"/>
        <sz val="7"/>
        <color theme="1"/>
        <rFont val="Arial"/>
        <family val="2"/>
        <charset val="238"/>
      </rPr>
      <t>g</t>
    </r>
    <r>
      <rPr>
        <i/>
        <sz val="7"/>
        <color theme="1"/>
        <rFont val="Arial"/>
        <family val="2"/>
        <charset val="238"/>
      </rPr>
      <t xml:space="preserve"> in completed preparatory proceedings:</t>
    </r>
  </si>
  <si>
    <r>
      <t xml:space="preserve">Wskaźnik wykrywalności sprawców przestępstw stwierdzonych przez Policję </t>
    </r>
    <r>
      <rPr>
        <i/>
        <vertAlign val="superscript"/>
        <sz val="7"/>
        <color theme="1"/>
        <rFont val="Arial"/>
        <family val="2"/>
        <charset val="238"/>
      </rPr>
      <t>g</t>
    </r>
    <r>
      <rPr>
        <sz val="7"/>
        <color theme="1"/>
        <rFont val="Arial"/>
        <family val="2"/>
        <charset val="238"/>
      </rPr>
      <t xml:space="preserve"> w %  </t>
    </r>
  </si>
  <si>
    <r>
      <t xml:space="preserve">Rate of detectability of delinquents in ascertained crimes by the Police </t>
    </r>
    <r>
      <rPr>
        <i/>
        <vertAlign val="superscript"/>
        <sz val="7"/>
        <color theme="1"/>
        <rFont val="Arial"/>
        <family val="2"/>
        <charset val="238"/>
      </rPr>
      <t>g</t>
    </r>
    <r>
      <rPr>
        <i/>
        <sz val="7"/>
        <color theme="1"/>
        <rFont val="Arial"/>
        <family val="2"/>
        <charset val="238"/>
      </rPr>
      <t xml:space="preserve"> in %</t>
    </r>
  </si>
  <si>
    <r>
      <t>LUDNOŚĆ</t>
    </r>
    <r>
      <rPr>
        <vertAlign val="superscript"/>
        <sz val="7"/>
        <color theme="1"/>
        <rFont val="Arial"/>
        <family val="2"/>
        <charset val="238"/>
      </rPr>
      <t xml:space="preserve"> </t>
    </r>
    <r>
      <rPr>
        <i/>
        <vertAlign val="superscript"/>
        <sz val="7"/>
        <color theme="1"/>
        <rFont val="Arial"/>
        <family val="2"/>
        <charset val="238"/>
      </rPr>
      <t>a</t>
    </r>
  </si>
  <si>
    <r>
      <t>POPULATION</t>
    </r>
    <r>
      <rPr>
        <i/>
        <vertAlign val="superscript"/>
        <sz val="7"/>
        <color theme="1"/>
        <rFont val="Arial"/>
        <family val="2"/>
        <charset val="238"/>
      </rPr>
      <t xml:space="preserve"> a</t>
    </r>
  </si>
  <si>
    <r>
      <t>Zgony</t>
    </r>
    <r>
      <rPr>
        <vertAlign val="superscript"/>
        <sz val="7"/>
        <color theme="1"/>
        <rFont val="Arial"/>
        <family val="2"/>
        <charset val="238"/>
      </rPr>
      <t xml:space="preserve"> </t>
    </r>
    <r>
      <rPr>
        <i/>
        <vertAlign val="superscript"/>
        <sz val="7"/>
        <color theme="1"/>
        <rFont val="Arial"/>
        <family val="2"/>
        <charset val="238"/>
      </rPr>
      <t>b</t>
    </r>
    <r>
      <rPr>
        <sz val="7"/>
        <color theme="1"/>
        <rFont val="Arial"/>
        <family val="2"/>
        <charset val="238"/>
      </rPr>
      <t xml:space="preserve"> na 1000 ludności  </t>
    </r>
  </si>
  <si>
    <r>
      <t>Deaths</t>
    </r>
    <r>
      <rPr>
        <i/>
        <vertAlign val="superscript"/>
        <sz val="7"/>
        <color theme="1"/>
        <rFont val="Arial"/>
        <family val="2"/>
        <charset val="238"/>
      </rPr>
      <t xml:space="preserve"> b</t>
    </r>
    <r>
      <rPr>
        <i/>
        <sz val="7"/>
        <color theme="1"/>
        <rFont val="Arial"/>
        <family val="2"/>
        <charset val="238"/>
      </rPr>
      <t xml:space="preserve"> per 1000 population</t>
    </r>
  </si>
  <si>
    <r>
      <t xml:space="preserve">trade; repair of motor vehicles </t>
    </r>
    <r>
      <rPr>
        <i/>
        <vertAlign val="superscript"/>
        <sz val="7"/>
        <color theme="1"/>
        <rFont val="Arial"/>
        <family val="2"/>
        <charset val="238"/>
      </rPr>
      <t>D</t>
    </r>
    <r>
      <rPr>
        <i/>
        <sz val="7"/>
        <color theme="1"/>
        <rFont val="Arial"/>
        <family val="2"/>
        <charset val="238"/>
      </rPr>
      <t xml:space="preserve">; transport and storage, accommodation and catering </t>
    </r>
    <r>
      <rPr>
        <i/>
        <vertAlign val="superscript"/>
        <sz val="7"/>
        <color theme="1"/>
        <rFont val="Arial"/>
        <family val="2"/>
        <charset val="238"/>
      </rPr>
      <t>D</t>
    </r>
    <r>
      <rPr>
        <i/>
        <sz val="7"/>
        <color theme="1"/>
        <rFont val="Arial"/>
        <family val="2"/>
        <charset val="238"/>
      </rPr>
      <t>; information and communication</t>
    </r>
  </si>
  <si>
    <t>a The number of employed persons, including estimated data of employed persons on private farms in agriculture was used for calculation, estimated using the results: in 2000 – of the Agricultural Census 1996, in 2005–2009 – of the Population and Housing Census 2002 as well as the Agricultural Census 2002, since 2010 – of the Agricultural Census 2010. b Including payments from non-agricultural social security system, in case of a simultaneous right to benefits from this system and to benefits from the Pension Fund. c In 2000 excluding households, whose the main source of maintenance was income from a private farm in agriculture. d Based on balances.</t>
  </si>
  <si>
    <r>
      <t xml:space="preserve">Stopa bezrobocia rejestrowanego </t>
    </r>
    <r>
      <rPr>
        <i/>
        <vertAlign val="superscript"/>
        <sz val="7"/>
        <color theme="1"/>
        <rFont val="Arial"/>
        <family val="2"/>
        <charset val="238"/>
      </rPr>
      <t>a</t>
    </r>
    <r>
      <rPr>
        <sz val="7"/>
        <color theme="1"/>
        <rFont val="Arial"/>
        <family val="2"/>
        <charset val="238"/>
      </rPr>
      <t xml:space="preserve"> (stan w dniu 31 XII) w %  </t>
    </r>
  </si>
  <si>
    <r>
      <t xml:space="preserve">Registered unemployment rate </t>
    </r>
    <r>
      <rPr>
        <i/>
        <vertAlign val="superscript"/>
        <sz val="7"/>
        <color theme="1"/>
        <rFont val="Arial"/>
        <family val="2"/>
        <charset val="238"/>
      </rPr>
      <t>a</t>
    </r>
    <r>
      <rPr>
        <i/>
        <sz val="7"/>
        <color theme="1"/>
        <rFont val="Arial"/>
        <family val="2"/>
        <charset val="238"/>
      </rPr>
      <t xml:space="preserve"> (as of 31 XII) in %</t>
    </r>
  </si>
  <si>
    <r>
      <t>Przeciętna liczba emerytów i rencistów</t>
    </r>
    <r>
      <rPr>
        <i/>
        <vertAlign val="superscript"/>
        <sz val="7"/>
        <color theme="1"/>
        <rFont val="Arial"/>
        <family val="2"/>
        <charset val="238"/>
      </rPr>
      <t xml:space="preserve"> </t>
    </r>
    <r>
      <rPr>
        <sz val="7"/>
        <color theme="1"/>
        <rFont val="Arial"/>
        <family val="2"/>
        <charset val="238"/>
      </rPr>
      <t xml:space="preserve">w tys.  </t>
    </r>
  </si>
  <si>
    <r>
      <t>Przeciętna miesięczna emerytura i renta brutto</t>
    </r>
    <r>
      <rPr>
        <vertAlign val="superscript"/>
        <sz val="7"/>
        <color theme="1"/>
        <rFont val="Arial"/>
        <family val="2"/>
        <charset val="238"/>
      </rPr>
      <t xml:space="preserve"> </t>
    </r>
    <r>
      <rPr>
        <sz val="7"/>
        <color theme="1"/>
        <rFont val="Arial"/>
        <family val="2"/>
        <charset val="238"/>
      </rPr>
      <t xml:space="preserve">w zł: </t>
    </r>
  </si>
  <si>
    <r>
      <t>rolników indywidualnych</t>
    </r>
    <r>
      <rPr>
        <vertAlign val="superscript"/>
        <sz val="7"/>
        <color theme="1"/>
        <rFont val="Arial"/>
        <family val="2"/>
        <charset val="238"/>
      </rPr>
      <t xml:space="preserve"> </t>
    </r>
    <r>
      <rPr>
        <i/>
        <vertAlign val="superscript"/>
        <sz val="7"/>
        <color theme="1"/>
        <rFont val="Arial"/>
        <family val="2"/>
        <charset val="238"/>
      </rPr>
      <t>b</t>
    </r>
    <r>
      <rPr>
        <vertAlign val="superscript"/>
        <sz val="7"/>
        <color theme="1"/>
        <rFont val="Arial"/>
        <family val="2"/>
        <charset val="238"/>
      </rPr>
      <t xml:space="preserve"> </t>
    </r>
    <r>
      <rPr>
        <sz val="7"/>
        <color theme="1"/>
        <rFont val="Arial"/>
        <family val="2"/>
        <charset val="238"/>
      </rPr>
      <t xml:space="preserve"> </t>
    </r>
  </si>
  <si>
    <r>
      <t>farmers</t>
    </r>
    <r>
      <rPr>
        <i/>
        <vertAlign val="superscript"/>
        <sz val="7"/>
        <color theme="1"/>
        <rFont val="Arial"/>
        <family val="2"/>
        <charset val="238"/>
      </rPr>
      <t xml:space="preserve"> b</t>
    </r>
  </si>
  <si>
    <r>
      <t xml:space="preserve">energii elektrycznej </t>
    </r>
    <r>
      <rPr>
        <i/>
        <vertAlign val="superscript"/>
        <sz val="7"/>
        <color theme="1"/>
        <rFont val="Arial"/>
        <family val="2"/>
        <charset val="238"/>
      </rPr>
      <t>c</t>
    </r>
    <r>
      <rPr>
        <sz val="7"/>
        <color theme="1"/>
        <rFont val="Arial"/>
        <family val="2"/>
        <charset val="238"/>
      </rPr>
      <t xml:space="preserve"> w miastach: </t>
    </r>
  </si>
  <si>
    <r>
      <t>electricity</t>
    </r>
    <r>
      <rPr>
        <i/>
        <vertAlign val="superscript"/>
        <sz val="7"/>
        <color theme="1"/>
        <rFont val="Arial"/>
        <family val="2"/>
        <charset val="238"/>
      </rPr>
      <t xml:space="preserve"> c</t>
    </r>
    <r>
      <rPr>
        <i/>
        <sz val="7"/>
        <color theme="1"/>
        <rFont val="Arial"/>
        <family val="2"/>
        <charset val="238"/>
      </rPr>
      <t xml:space="preserve"> in urban areas:</t>
    </r>
  </si>
  <si>
    <r>
      <t xml:space="preserve">Zasoby mieszkaniowe </t>
    </r>
    <r>
      <rPr>
        <i/>
        <vertAlign val="superscript"/>
        <sz val="7"/>
        <color theme="1"/>
        <rFont val="Arial"/>
        <family val="2"/>
        <charset val="238"/>
      </rPr>
      <t>d</t>
    </r>
    <r>
      <rPr>
        <sz val="7"/>
        <color theme="1"/>
        <rFont val="Arial"/>
        <family val="2"/>
        <charset val="238"/>
      </rPr>
      <t xml:space="preserve"> (w 2000 r. – zamieszkane, stan w dniu 31 XII):</t>
    </r>
  </si>
  <si>
    <r>
      <t>Dwellings stocks</t>
    </r>
    <r>
      <rPr>
        <i/>
        <vertAlign val="superscript"/>
        <sz val="7"/>
        <color theme="1"/>
        <rFont val="Arial"/>
        <family val="2"/>
        <charset val="238"/>
      </rPr>
      <t xml:space="preserve"> d</t>
    </r>
    <r>
      <rPr>
        <i/>
        <sz val="7"/>
        <color theme="1"/>
        <rFont val="Arial"/>
        <family val="2"/>
        <charset val="238"/>
      </rPr>
      <t xml:space="preserve"> (in 2000 – inhabited; as of 31 XII): </t>
    </r>
  </si>
  <si>
    <r>
      <t>a</t>
    </r>
    <r>
      <rPr>
        <sz val="6"/>
        <color rgb="FF000000"/>
        <rFont val="Arial"/>
        <family val="2"/>
        <charset val="238"/>
      </rPr>
      <t xml:space="preserve"> Do wyliczenia przyjęto liczbę pracujących uwzględniającą pracujących w gospodarstwach indywidualnych w rolnictwie wyszacowanych przy uwzględnieniu wyników: w 2000 r. – Powszechnego Spisu Rolnego 1996, w latach 2005–2009 – Narodowego Spisu Powszechnego Ludności i Mieszkań 2002 oraz Powszechnego Spisu Rolnego 2002, od 2010 r. – Powszechnego Spisu Rolnego 2010. </t>
    </r>
    <r>
      <rPr>
        <i/>
        <sz val="6"/>
        <color rgb="FF000000"/>
        <rFont val="Arial"/>
        <family val="2"/>
        <charset val="238"/>
      </rPr>
      <t>b</t>
    </r>
    <r>
      <rPr>
        <sz val="6"/>
        <color rgb="FF000000"/>
        <rFont val="Arial"/>
        <family val="2"/>
        <charset val="238"/>
      </rPr>
      <t xml:space="preserve"> Łącznie z wypłatami z pozarolniczego systemu ubezpieczeń społecznych, w przypadku łączenia uprawnień do świadczeń z tego systemu z uprawnieniami do świadczeń z Funduszu Emerytalno-Rentowego. </t>
    </r>
    <r>
      <rPr>
        <i/>
        <sz val="6"/>
        <color rgb="FF000000"/>
        <rFont val="Arial"/>
        <family val="2"/>
        <charset val="238"/>
      </rPr>
      <t>c</t>
    </r>
    <r>
      <rPr>
        <sz val="6"/>
        <color rgb="FF000000"/>
        <rFont val="Arial"/>
        <family val="2"/>
        <charset val="238"/>
      </rPr>
      <t xml:space="preserve"> W 2000 r. bez gospodarstw domowych, których głównym źródłem utrzymania był dochód z użytkowanego gospodarstwa indywidualnego w rolnictwie. </t>
    </r>
    <r>
      <rPr>
        <i/>
        <sz val="6"/>
        <color rgb="FF000000"/>
        <rFont val="Arial"/>
        <family val="2"/>
        <charset val="238"/>
      </rPr>
      <t>d</t>
    </r>
    <r>
      <rPr>
        <sz val="6"/>
        <color rgb="FF000000"/>
        <rFont val="Arial"/>
        <family val="2"/>
        <charset val="238"/>
      </rPr>
      <t xml:space="preserve"> Na podstawie bilansów.</t>
    </r>
  </si>
  <si>
    <t>Graduates of schools for adults in thous.</t>
  </si>
  <si>
    <r>
      <t>EDUKACJA</t>
    </r>
    <r>
      <rPr>
        <vertAlign val="superscript"/>
        <sz val="7"/>
        <color theme="1"/>
        <rFont val="Arial"/>
        <family val="2"/>
        <charset val="238"/>
      </rPr>
      <t xml:space="preserve"> </t>
    </r>
    <r>
      <rPr>
        <i/>
        <vertAlign val="superscript"/>
        <sz val="7"/>
        <color theme="1"/>
        <rFont val="Arial"/>
        <family val="2"/>
        <charset val="238"/>
      </rPr>
      <t>a</t>
    </r>
    <r>
      <rPr>
        <sz val="7"/>
        <color theme="1"/>
        <rFont val="Arial"/>
        <family val="2"/>
        <charset val="238"/>
      </rPr>
      <t xml:space="preserve">  I  WYCHOWANIE</t>
    </r>
  </si>
  <si>
    <r>
      <t>EDUCATION</t>
    </r>
    <r>
      <rPr>
        <i/>
        <vertAlign val="superscript"/>
        <sz val="7"/>
        <color theme="1"/>
        <rFont val="Arial"/>
        <family val="2"/>
        <charset val="238"/>
      </rPr>
      <t xml:space="preserve"> a</t>
    </r>
  </si>
  <si>
    <r>
      <t xml:space="preserve">Uczniowie w szkołach </t>
    </r>
    <r>
      <rPr>
        <i/>
        <vertAlign val="superscript"/>
        <sz val="7"/>
        <color theme="1"/>
        <rFont val="Arial"/>
        <family val="2"/>
        <charset val="238"/>
      </rPr>
      <t xml:space="preserve">b </t>
    </r>
    <r>
      <rPr>
        <sz val="7"/>
        <color theme="1"/>
        <rFont val="Arial"/>
        <family val="2"/>
        <charset val="238"/>
      </rPr>
      <t>(stan na początku roku szkolnego) w tys.:</t>
    </r>
  </si>
  <si>
    <r>
      <t xml:space="preserve">Pupils and students in schools </t>
    </r>
    <r>
      <rPr>
        <i/>
        <vertAlign val="superscript"/>
        <sz val="7"/>
        <color theme="1"/>
        <rFont val="Arial"/>
        <family val="2"/>
        <charset val="238"/>
      </rPr>
      <t xml:space="preserve">b </t>
    </r>
    <r>
      <rPr>
        <i/>
        <sz val="7"/>
        <color theme="1"/>
        <rFont val="Arial"/>
        <family val="2"/>
        <charset val="238"/>
      </rPr>
      <t xml:space="preserve">(as of beginning of the school year) in thous.: </t>
    </r>
  </si>
  <si>
    <r>
      <t xml:space="preserve">podstawowych </t>
    </r>
    <r>
      <rPr>
        <i/>
        <vertAlign val="superscript"/>
        <sz val="7"/>
        <color theme="1"/>
        <rFont val="Arial"/>
        <family val="2"/>
        <charset val="238"/>
      </rPr>
      <t>c</t>
    </r>
    <r>
      <rPr>
        <i/>
        <sz val="7"/>
        <color theme="1"/>
        <rFont val="Arial"/>
        <family val="2"/>
        <charset val="238"/>
      </rPr>
      <t xml:space="preserve"> </t>
    </r>
    <r>
      <rPr>
        <sz val="7"/>
        <color theme="1"/>
        <rFont val="Arial"/>
        <family val="2"/>
        <charset val="238"/>
      </rPr>
      <t xml:space="preserve"> </t>
    </r>
  </si>
  <si>
    <r>
      <t xml:space="preserve">primary </t>
    </r>
    <r>
      <rPr>
        <i/>
        <vertAlign val="superscript"/>
        <sz val="7"/>
        <color theme="1"/>
        <rFont val="Arial"/>
        <family val="2"/>
        <charset val="238"/>
      </rPr>
      <t>c</t>
    </r>
  </si>
  <si>
    <r>
      <t xml:space="preserve">zasadniczych zawodowych </t>
    </r>
    <r>
      <rPr>
        <i/>
        <vertAlign val="superscript"/>
        <sz val="7"/>
        <color theme="1"/>
        <rFont val="Arial"/>
        <family val="2"/>
        <charset val="238"/>
      </rPr>
      <t>d</t>
    </r>
    <r>
      <rPr>
        <sz val="7"/>
        <color theme="1"/>
        <rFont val="Arial"/>
        <family val="2"/>
        <charset val="238"/>
      </rPr>
      <t xml:space="preserve">  </t>
    </r>
  </si>
  <si>
    <r>
      <t xml:space="preserve">basic vocational </t>
    </r>
    <r>
      <rPr>
        <i/>
        <vertAlign val="superscript"/>
        <sz val="7"/>
        <color theme="1"/>
        <rFont val="Arial"/>
        <family val="2"/>
        <charset val="238"/>
      </rPr>
      <t>d</t>
    </r>
  </si>
  <si>
    <r>
      <t xml:space="preserve">liceach ogólnokształcących </t>
    </r>
    <r>
      <rPr>
        <i/>
        <vertAlign val="superscript"/>
        <sz val="7"/>
        <color theme="1"/>
        <rFont val="Arial"/>
        <family val="2"/>
        <charset val="238"/>
      </rPr>
      <t>e</t>
    </r>
    <r>
      <rPr>
        <i/>
        <sz val="7"/>
        <color theme="1"/>
        <rFont val="Arial"/>
        <family val="2"/>
        <charset val="238"/>
      </rPr>
      <t xml:space="preserve"> </t>
    </r>
    <r>
      <rPr>
        <sz val="7"/>
        <color theme="1"/>
        <rFont val="Arial"/>
        <family val="2"/>
        <charset val="238"/>
      </rPr>
      <t xml:space="preserve"> </t>
    </r>
  </si>
  <si>
    <r>
      <t xml:space="preserve">general secondary </t>
    </r>
    <r>
      <rPr>
        <i/>
        <vertAlign val="superscript"/>
        <sz val="7"/>
        <color theme="1"/>
        <rFont val="Arial"/>
        <family val="2"/>
        <charset val="238"/>
      </rPr>
      <t>e</t>
    </r>
  </si>
  <si>
    <r>
      <t xml:space="preserve">technikach </t>
    </r>
    <r>
      <rPr>
        <i/>
        <vertAlign val="superscript"/>
        <sz val="7"/>
        <color theme="1"/>
        <rFont val="Arial"/>
        <family val="2"/>
        <charset val="238"/>
      </rPr>
      <t>e</t>
    </r>
    <r>
      <rPr>
        <i/>
        <sz val="7"/>
        <color theme="1"/>
        <rFont val="Arial"/>
        <family val="2"/>
        <charset val="238"/>
      </rPr>
      <t xml:space="preserve"> </t>
    </r>
    <r>
      <rPr>
        <sz val="7"/>
        <color theme="1"/>
        <rFont val="Arial"/>
        <family val="2"/>
        <charset val="238"/>
      </rPr>
      <t xml:space="preserve"> </t>
    </r>
  </si>
  <si>
    <r>
      <t xml:space="preserve">technical secondary </t>
    </r>
    <r>
      <rPr>
        <i/>
        <vertAlign val="superscript"/>
        <sz val="7"/>
        <color theme="1"/>
        <rFont val="Arial"/>
        <family val="2"/>
        <charset val="238"/>
      </rPr>
      <t>e</t>
    </r>
  </si>
  <si>
    <r>
      <t xml:space="preserve">artystycznych ogólnokształcących </t>
    </r>
    <r>
      <rPr>
        <i/>
        <vertAlign val="superscript"/>
        <sz val="7"/>
        <color theme="1"/>
        <rFont val="Arial"/>
        <family val="2"/>
        <charset val="238"/>
      </rPr>
      <t>f</t>
    </r>
    <r>
      <rPr>
        <i/>
        <sz val="7"/>
        <color theme="1"/>
        <rFont val="Arial"/>
        <family val="2"/>
        <charset val="238"/>
      </rPr>
      <t xml:space="preserve"> </t>
    </r>
    <r>
      <rPr>
        <sz val="7"/>
        <color theme="1"/>
        <rFont val="Arial"/>
        <family val="2"/>
        <charset val="238"/>
      </rPr>
      <t xml:space="preserve"> </t>
    </r>
  </si>
  <si>
    <r>
      <t xml:space="preserve">general art </t>
    </r>
    <r>
      <rPr>
        <i/>
        <vertAlign val="superscript"/>
        <sz val="7"/>
        <color theme="1"/>
        <rFont val="Arial"/>
        <family val="2"/>
        <charset val="238"/>
      </rPr>
      <t>f</t>
    </r>
  </si>
  <si>
    <r>
      <t>Absolwenci</t>
    </r>
    <r>
      <rPr>
        <vertAlign val="superscript"/>
        <sz val="7"/>
        <color theme="1"/>
        <rFont val="Arial"/>
        <family val="2"/>
        <charset val="238"/>
      </rPr>
      <t xml:space="preserve"> </t>
    </r>
    <r>
      <rPr>
        <sz val="7"/>
        <color theme="1"/>
        <rFont val="Arial"/>
        <family val="2"/>
        <charset val="238"/>
      </rPr>
      <t xml:space="preserve">szkół </t>
    </r>
    <r>
      <rPr>
        <i/>
        <vertAlign val="superscript"/>
        <sz val="7"/>
        <color theme="1"/>
        <rFont val="Arial"/>
        <family val="2"/>
        <charset val="238"/>
      </rPr>
      <t>b</t>
    </r>
    <r>
      <rPr>
        <sz val="7"/>
        <color theme="1"/>
        <rFont val="Arial"/>
        <family val="2"/>
        <charset val="238"/>
      </rPr>
      <t xml:space="preserve"> w tys.:</t>
    </r>
  </si>
  <si>
    <r>
      <t>Graduates</t>
    </r>
    <r>
      <rPr>
        <i/>
        <vertAlign val="superscript"/>
        <sz val="7"/>
        <color theme="1"/>
        <rFont val="Arial"/>
        <family val="2"/>
        <charset val="238"/>
      </rPr>
      <t xml:space="preserve"> </t>
    </r>
    <r>
      <rPr>
        <i/>
        <sz val="7"/>
        <color theme="1"/>
        <rFont val="Arial"/>
        <family val="2"/>
        <charset val="238"/>
      </rPr>
      <t xml:space="preserve">in schools </t>
    </r>
    <r>
      <rPr>
        <i/>
        <vertAlign val="superscript"/>
        <sz val="7"/>
        <color theme="1"/>
        <rFont val="Arial"/>
        <family val="2"/>
        <charset val="238"/>
      </rPr>
      <t>b</t>
    </r>
    <r>
      <rPr>
        <i/>
        <sz val="7"/>
        <color theme="1"/>
        <rFont val="Arial"/>
        <family val="2"/>
        <charset val="238"/>
      </rPr>
      <t xml:space="preserve"> in thous.:</t>
    </r>
  </si>
  <si>
    <r>
      <t xml:space="preserve">Absolwenci szkół zasadniczych zawodowych, liceów ogólnokształcących, techników oraz artystycznych ogólnokształcących dających uprawnienia zawodowe </t>
    </r>
    <r>
      <rPr>
        <i/>
        <vertAlign val="superscript"/>
        <sz val="7"/>
        <color theme="1"/>
        <rFont val="Arial"/>
        <family val="2"/>
        <charset val="238"/>
      </rPr>
      <t>h</t>
    </r>
    <r>
      <rPr>
        <sz val="7"/>
        <color theme="1"/>
        <rFont val="Arial"/>
        <family val="2"/>
        <charset val="238"/>
      </rPr>
      <t xml:space="preserve"> (bez szkół dla dorosłych) na 1000 ludności </t>
    </r>
  </si>
  <si>
    <r>
      <t xml:space="preserve">Graduates of basic vocational , general and technical secondary as well as general art leading to professional certification schools </t>
    </r>
    <r>
      <rPr>
        <i/>
        <vertAlign val="superscript"/>
        <sz val="7"/>
        <color theme="1"/>
        <rFont val="Arial"/>
        <family val="2"/>
        <charset val="238"/>
      </rPr>
      <t>h</t>
    </r>
    <r>
      <rPr>
        <i/>
        <sz val="7"/>
        <color theme="1"/>
        <rFont val="Arial"/>
        <family val="2"/>
        <charset val="238"/>
      </rPr>
      <t xml:space="preserve"> (excluding schools for adults) per 1000 population</t>
    </r>
  </si>
  <si>
    <r>
      <t>Studenci szkół wyższych</t>
    </r>
    <r>
      <rPr>
        <vertAlign val="superscript"/>
        <sz val="7"/>
        <color theme="1"/>
        <rFont val="Arial"/>
        <family val="2"/>
        <charset val="238"/>
      </rPr>
      <t xml:space="preserve"> </t>
    </r>
    <r>
      <rPr>
        <i/>
        <vertAlign val="superscript"/>
        <sz val="7"/>
        <color theme="1"/>
        <rFont val="Arial"/>
        <family val="2"/>
        <charset val="238"/>
      </rPr>
      <t>i</t>
    </r>
    <r>
      <rPr>
        <sz val="7"/>
        <color theme="1"/>
        <rFont val="Arial"/>
        <family val="2"/>
        <charset val="238"/>
      </rPr>
      <t xml:space="preserve"> (stan w dniu 30 XI) w tys.  </t>
    </r>
  </si>
  <si>
    <r>
      <t>Students of higher education institutions</t>
    </r>
    <r>
      <rPr>
        <i/>
        <vertAlign val="superscript"/>
        <sz val="7"/>
        <color theme="1"/>
        <rFont val="Arial"/>
        <family val="2"/>
        <charset val="238"/>
      </rPr>
      <t xml:space="preserve"> i</t>
    </r>
    <r>
      <rPr>
        <i/>
        <sz val="7"/>
        <color theme="1"/>
        <rFont val="Arial"/>
        <family val="2"/>
        <charset val="238"/>
      </rPr>
      <t xml:space="preserve"> (as of 30 XI) in thous. </t>
    </r>
  </si>
  <si>
    <r>
      <t>Absolwenci szkół wyższych</t>
    </r>
    <r>
      <rPr>
        <vertAlign val="superscript"/>
        <sz val="7"/>
        <color theme="1"/>
        <rFont val="Arial"/>
        <family val="2"/>
        <charset val="238"/>
      </rPr>
      <t xml:space="preserve"> </t>
    </r>
    <r>
      <rPr>
        <i/>
        <vertAlign val="superscript"/>
        <sz val="7"/>
        <color theme="1"/>
        <rFont val="Arial"/>
        <family val="2"/>
        <charset val="238"/>
      </rPr>
      <t>ik</t>
    </r>
    <r>
      <rPr>
        <i/>
        <sz val="7"/>
        <color theme="1"/>
        <rFont val="Arial"/>
        <family val="2"/>
        <charset val="238"/>
      </rPr>
      <t xml:space="preserve"> </t>
    </r>
    <r>
      <rPr>
        <sz val="7"/>
        <color theme="1"/>
        <rFont val="Arial"/>
        <family val="2"/>
        <charset val="238"/>
      </rPr>
      <t xml:space="preserve">w tys.  </t>
    </r>
  </si>
  <si>
    <r>
      <t>Graduates of higher education institutions</t>
    </r>
    <r>
      <rPr>
        <i/>
        <vertAlign val="superscript"/>
        <sz val="7"/>
        <color theme="1"/>
        <rFont val="Arial"/>
        <family val="2"/>
        <charset val="238"/>
      </rPr>
      <t xml:space="preserve"> ik</t>
    </r>
    <r>
      <rPr>
        <i/>
        <sz val="7"/>
        <color theme="1"/>
        <rFont val="Arial"/>
        <family val="2"/>
        <charset val="238"/>
      </rPr>
      <t xml:space="preserve"> in thous. </t>
    </r>
  </si>
  <si>
    <r>
      <t xml:space="preserve">w przedszkolach </t>
    </r>
    <r>
      <rPr>
        <i/>
        <vertAlign val="superscript"/>
        <sz val="7"/>
        <color theme="1"/>
        <rFont val="Arial"/>
        <family val="2"/>
        <charset val="238"/>
      </rPr>
      <t>l</t>
    </r>
    <r>
      <rPr>
        <sz val="7"/>
        <color theme="1"/>
        <rFont val="Arial"/>
        <family val="2"/>
        <charset val="238"/>
      </rPr>
      <t xml:space="preserve">  </t>
    </r>
  </si>
  <si>
    <r>
      <t xml:space="preserve">in nursery schools </t>
    </r>
    <r>
      <rPr>
        <i/>
        <vertAlign val="superscript"/>
        <sz val="7"/>
        <color theme="1"/>
        <rFont val="Arial"/>
        <family val="2"/>
        <charset val="238"/>
      </rPr>
      <t>l</t>
    </r>
  </si>
  <si>
    <r>
      <t xml:space="preserve">OCHRONA  ZDROWIA </t>
    </r>
    <r>
      <rPr>
        <i/>
        <vertAlign val="superscript"/>
        <sz val="7"/>
        <color theme="1"/>
        <rFont val="Arial"/>
        <family val="2"/>
        <charset val="238"/>
      </rPr>
      <t>a</t>
    </r>
    <r>
      <rPr>
        <sz val="7"/>
        <color theme="1"/>
        <rFont val="Arial"/>
        <family val="2"/>
        <charset val="238"/>
      </rPr>
      <t xml:space="preserve">  I  POMOC  SPOŁECZNA</t>
    </r>
  </si>
  <si>
    <r>
      <t xml:space="preserve">HEALTH  CARE </t>
    </r>
    <r>
      <rPr>
        <i/>
        <vertAlign val="superscript"/>
        <sz val="7"/>
        <color theme="1"/>
        <rFont val="Arial"/>
        <family val="2"/>
        <charset val="238"/>
      </rPr>
      <t>a</t>
    </r>
    <r>
      <rPr>
        <i/>
        <sz val="7"/>
        <color theme="1"/>
        <rFont val="Arial"/>
        <family val="2"/>
        <charset val="238"/>
      </rPr>
      <t xml:space="preserve">  AND  SOCIAL  WELFARE</t>
    </r>
  </si>
  <si>
    <r>
      <t xml:space="preserve">Pracownicy medyczni </t>
    </r>
    <r>
      <rPr>
        <i/>
        <vertAlign val="superscript"/>
        <sz val="7"/>
        <color theme="1"/>
        <rFont val="Arial"/>
        <family val="2"/>
        <charset val="238"/>
      </rPr>
      <t>b</t>
    </r>
    <r>
      <rPr>
        <i/>
        <sz val="7"/>
        <color theme="1"/>
        <rFont val="Arial"/>
        <family val="2"/>
        <charset val="238"/>
      </rPr>
      <t xml:space="preserve"> </t>
    </r>
    <r>
      <rPr>
        <sz val="7"/>
        <color theme="1"/>
        <rFont val="Arial"/>
        <family val="2"/>
        <charset val="238"/>
      </rPr>
      <t>(stan w dniu 31 XII):</t>
    </r>
  </si>
  <si>
    <r>
      <t xml:space="preserve">Medical personnel </t>
    </r>
    <r>
      <rPr>
        <i/>
        <vertAlign val="superscript"/>
        <sz val="7"/>
        <color theme="1"/>
        <rFont val="Arial"/>
        <family val="2"/>
        <charset val="238"/>
      </rPr>
      <t xml:space="preserve">b </t>
    </r>
    <r>
      <rPr>
        <i/>
        <sz val="7"/>
        <color theme="1"/>
        <rFont val="Arial"/>
        <family val="2"/>
        <charset val="238"/>
      </rPr>
      <t xml:space="preserve">(as of 31 XII): </t>
    </r>
  </si>
  <si>
    <r>
      <t>doctors</t>
    </r>
    <r>
      <rPr>
        <i/>
        <vertAlign val="superscript"/>
        <sz val="7"/>
        <color theme="1"/>
        <rFont val="Arial"/>
        <family val="2"/>
        <charset val="238"/>
      </rPr>
      <t xml:space="preserve"> </t>
    </r>
  </si>
  <si>
    <r>
      <t>pielęgniarki</t>
    </r>
    <r>
      <rPr>
        <vertAlign val="superscript"/>
        <sz val="7"/>
        <color theme="1"/>
        <rFont val="Arial"/>
        <family val="2"/>
        <charset val="238"/>
      </rPr>
      <t xml:space="preserve"> </t>
    </r>
    <r>
      <rPr>
        <i/>
        <vertAlign val="superscript"/>
        <sz val="7"/>
        <color theme="1"/>
        <rFont val="Arial"/>
        <family val="2"/>
        <charset val="238"/>
      </rPr>
      <t>c</t>
    </r>
    <r>
      <rPr>
        <i/>
        <sz val="7"/>
        <color theme="1"/>
        <rFont val="Arial"/>
        <family val="2"/>
        <charset val="238"/>
      </rPr>
      <t xml:space="preserve"> </t>
    </r>
    <r>
      <rPr>
        <sz val="7"/>
        <color theme="1"/>
        <rFont val="Arial"/>
        <family val="2"/>
        <charset val="238"/>
      </rPr>
      <t xml:space="preserve"> </t>
    </r>
  </si>
  <si>
    <r>
      <t xml:space="preserve">nurses </t>
    </r>
    <r>
      <rPr>
        <i/>
        <vertAlign val="superscript"/>
        <sz val="7"/>
        <color theme="1"/>
        <rFont val="Arial"/>
        <family val="2"/>
        <charset val="238"/>
      </rPr>
      <t>c</t>
    </r>
    <r>
      <rPr>
        <i/>
        <sz val="7"/>
        <color theme="1"/>
        <rFont val="Arial"/>
        <family val="2"/>
        <charset val="238"/>
      </rPr>
      <t xml:space="preserve"> </t>
    </r>
  </si>
  <si>
    <r>
      <t>Łóżka w szpitalach ogólnych</t>
    </r>
    <r>
      <rPr>
        <i/>
        <vertAlign val="superscript"/>
        <sz val="7"/>
        <color theme="1"/>
        <rFont val="Arial"/>
        <family val="2"/>
        <charset val="238"/>
      </rPr>
      <t xml:space="preserve"> d</t>
    </r>
    <r>
      <rPr>
        <sz val="7"/>
        <color theme="1"/>
        <rFont val="Arial"/>
        <family val="2"/>
        <charset val="238"/>
      </rPr>
      <t xml:space="preserve"> (stan w dniu 31 XII) na 10 tys. ludności  </t>
    </r>
  </si>
  <si>
    <r>
      <t xml:space="preserve">Beds in general hospitals </t>
    </r>
    <r>
      <rPr>
        <i/>
        <vertAlign val="superscript"/>
        <sz val="7"/>
        <color theme="1"/>
        <rFont val="Arial"/>
        <family val="2"/>
        <charset val="238"/>
      </rPr>
      <t>d</t>
    </r>
    <r>
      <rPr>
        <sz val="7"/>
        <color theme="1"/>
        <rFont val="Arial"/>
        <family val="2"/>
        <charset val="238"/>
      </rPr>
      <t xml:space="preserve"> </t>
    </r>
    <r>
      <rPr>
        <i/>
        <sz val="7"/>
        <color theme="1"/>
        <rFont val="Arial"/>
        <family val="2"/>
        <charset val="238"/>
      </rPr>
      <t>(as of 31 XII) per 10 thous. population</t>
    </r>
  </si>
  <si>
    <r>
      <t xml:space="preserve">Przychodnie </t>
    </r>
    <r>
      <rPr>
        <i/>
        <vertAlign val="superscript"/>
        <sz val="7"/>
        <color theme="1"/>
        <rFont val="Arial"/>
        <family val="2"/>
        <charset val="238"/>
      </rPr>
      <t xml:space="preserve">e </t>
    </r>
    <r>
      <rPr>
        <sz val="7"/>
        <color theme="1"/>
        <rFont val="Arial"/>
        <family val="2"/>
        <charset val="238"/>
      </rPr>
      <t xml:space="preserve">(stan w dniu 31 XII)  </t>
    </r>
  </si>
  <si>
    <r>
      <t xml:space="preserve">Out-patients departments </t>
    </r>
    <r>
      <rPr>
        <i/>
        <vertAlign val="superscript"/>
        <sz val="7"/>
        <color theme="1"/>
        <rFont val="Arial"/>
        <family val="2"/>
        <charset val="238"/>
      </rPr>
      <t>e</t>
    </r>
    <r>
      <rPr>
        <sz val="7"/>
        <color theme="1"/>
        <rFont val="Arial"/>
        <family val="2"/>
        <charset val="238"/>
      </rPr>
      <t xml:space="preserve"> </t>
    </r>
    <r>
      <rPr>
        <i/>
        <sz val="7"/>
        <color theme="1"/>
        <rFont val="Arial"/>
        <family val="2"/>
        <charset val="238"/>
      </rPr>
      <t>(as of 31 XII)</t>
    </r>
  </si>
  <si>
    <r>
      <t xml:space="preserve">Dzieci w żłobkach </t>
    </r>
    <r>
      <rPr>
        <i/>
        <vertAlign val="superscript"/>
        <sz val="7"/>
        <color theme="1"/>
        <rFont val="Arial"/>
        <family val="2"/>
        <charset val="238"/>
      </rPr>
      <t>f</t>
    </r>
    <r>
      <rPr>
        <sz val="7"/>
        <color theme="1"/>
        <rFont val="Arial"/>
        <family val="2"/>
        <charset val="238"/>
      </rPr>
      <t xml:space="preserve"> i klubach dziecięcych </t>
    </r>
    <r>
      <rPr>
        <i/>
        <vertAlign val="superscript"/>
        <sz val="7"/>
        <color theme="1"/>
        <rFont val="Arial"/>
        <family val="2"/>
        <charset val="238"/>
      </rPr>
      <t>g</t>
    </r>
    <r>
      <rPr>
        <sz val="7"/>
        <color theme="1"/>
        <rFont val="Arial"/>
        <family val="2"/>
        <charset val="238"/>
      </rPr>
      <t xml:space="preserve"> (stan w dniu 31 XII) na 1000 dzieci w wieku do lat 3  </t>
    </r>
  </si>
  <si>
    <r>
      <t xml:space="preserve">Children in nurseries </t>
    </r>
    <r>
      <rPr>
        <i/>
        <vertAlign val="superscript"/>
        <sz val="7"/>
        <color theme="1"/>
        <rFont val="Arial"/>
        <family val="2"/>
        <charset val="238"/>
      </rPr>
      <t>f</t>
    </r>
    <r>
      <rPr>
        <i/>
        <sz val="7"/>
        <color theme="1"/>
        <rFont val="Arial"/>
        <family val="2"/>
        <charset val="238"/>
      </rPr>
      <t xml:space="preserve"> and children's clubs </t>
    </r>
    <r>
      <rPr>
        <i/>
        <vertAlign val="superscript"/>
        <sz val="7"/>
        <color theme="1"/>
        <rFont val="Arial"/>
        <family val="2"/>
        <charset val="238"/>
      </rPr>
      <t xml:space="preserve">g </t>
    </r>
    <r>
      <rPr>
        <i/>
        <sz val="7"/>
        <color theme="1"/>
        <rFont val="Arial"/>
        <family val="2"/>
        <charset val="238"/>
      </rPr>
      <t>(as of 31 XII) per 1000 children up to age 3</t>
    </r>
  </si>
  <si>
    <r>
      <t xml:space="preserve">Widzowie i słuchacze w teatrach i instytucjach muzycznych </t>
    </r>
    <r>
      <rPr>
        <i/>
        <vertAlign val="superscript"/>
        <sz val="7"/>
        <color theme="1"/>
        <rFont val="Arial"/>
        <family val="2"/>
        <charset val="238"/>
      </rPr>
      <t>h</t>
    </r>
    <r>
      <rPr>
        <sz val="7"/>
        <color theme="1"/>
        <rFont val="Arial"/>
        <family val="2"/>
        <charset val="238"/>
      </rPr>
      <t xml:space="preserve"> na 1000 ludności  </t>
    </r>
  </si>
  <si>
    <r>
      <t xml:space="preserve">Audience in theatres and music institutions </t>
    </r>
    <r>
      <rPr>
        <i/>
        <vertAlign val="superscript"/>
        <sz val="7"/>
        <color theme="1"/>
        <rFont val="Arial"/>
        <family val="2"/>
        <charset val="238"/>
      </rPr>
      <t>h</t>
    </r>
    <r>
      <rPr>
        <i/>
        <sz val="7"/>
        <color theme="1"/>
        <rFont val="Arial"/>
        <family val="2"/>
        <charset val="238"/>
      </rPr>
      <t xml:space="preserve"> per 1000 population </t>
    </r>
  </si>
  <si>
    <r>
      <t xml:space="preserve">Baza noclegowa turystyki </t>
    </r>
    <r>
      <rPr>
        <i/>
        <vertAlign val="superscript"/>
        <sz val="7"/>
        <color theme="1"/>
        <rFont val="Arial"/>
        <family val="2"/>
        <charset val="238"/>
      </rPr>
      <t>i</t>
    </r>
    <r>
      <rPr>
        <sz val="7"/>
        <color theme="1"/>
        <rFont val="Arial"/>
        <family val="2"/>
        <charset val="238"/>
      </rPr>
      <t xml:space="preserve"> (stan w dniu 31 VII)  </t>
    </r>
  </si>
  <si>
    <r>
      <t xml:space="preserve">Tourist accommodation establishments </t>
    </r>
    <r>
      <rPr>
        <i/>
        <vertAlign val="superscript"/>
        <sz val="7"/>
        <color theme="1"/>
        <rFont val="Arial"/>
        <family val="2"/>
        <charset val="238"/>
      </rPr>
      <t xml:space="preserve">i </t>
    </r>
    <r>
      <rPr>
        <i/>
        <sz val="7"/>
        <color theme="1"/>
        <rFont val="Arial"/>
        <family val="2"/>
        <charset val="238"/>
      </rPr>
      <t>(as of 31 VII)</t>
    </r>
  </si>
  <si>
    <r>
      <t>a</t>
    </r>
    <r>
      <rPr>
        <sz val="6"/>
        <color theme="1"/>
        <rFont val="Arial"/>
        <family val="2"/>
        <charset val="238"/>
      </rPr>
      <t xml:space="preserve"> Od 2012 r. dane podaje się łącznie z MON, MSW i ABW. </t>
    </r>
    <r>
      <rPr>
        <i/>
        <sz val="6"/>
        <color theme="1"/>
        <rFont val="Arial"/>
        <family val="2"/>
        <charset val="238"/>
      </rPr>
      <t>b</t>
    </r>
    <r>
      <rPr>
        <sz val="6"/>
        <color theme="1"/>
        <rFont val="Arial"/>
        <family val="2"/>
        <charset val="238"/>
      </rPr>
      <t xml:space="preserve"> Od 2005 pracujący bezpośrednio z pacjentem; od 2006 r. łącznie z osobami, dla których głównym miejscem pracy jest praktyka lekarska i pielęgniarska. </t>
    </r>
    <r>
      <rPr>
        <i/>
        <sz val="6"/>
        <color theme="1"/>
        <rFont val="Arial"/>
        <family val="2"/>
        <charset val="238"/>
      </rPr>
      <t>c</t>
    </r>
    <r>
      <rPr>
        <sz val="6"/>
        <color theme="1"/>
        <rFont val="Arial"/>
        <family val="2"/>
        <charset val="238"/>
      </rPr>
      <t xml:space="preserve"> Łącznie z magistrami pielęgniarstwa. </t>
    </r>
    <r>
      <rPr>
        <i/>
        <sz val="6"/>
        <color theme="1"/>
        <rFont val="Arial"/>
        <family val="2"/>
        <charset val="238"/>
      </rPr>
      <t>d</t>
    </r>
    <r>
      <rPr>
        <sz val="6"/>
        <color theme="1"/>
        <rFont val="Arial"/>
        <family val="2"/>
        <charset val="238"/>
      </rPr>
      <t xml:space="preserve"> Bez miejsc dziennych na oddziałach szpitalnych; od 2008 r. łącznie z łóżkami i inkubatorami dla noworodków. </t>
    </r>
    <r>
      <rPr>
        <i/>
        <sz val="6"/>
        <color theme="1"/>
        <rFont val="Arial"/>
        <family val="2"/>
        <charset val="238"/>
      </rPr>
      <t>e</t>
    </r>
    <r>
      <rPr>
        <sz val="6"/>
        <color theme="1"/>
        <rFont val="Arial"/>
        <family val="2"/>
        <charset val="238"/>
      </rPr>
      <t xml:space="preserve"> Do 2011 r. zakłady opieki zdrowotnej. </t>
    </r>
    <r>
      <rPr>
        <i/>
        <sz val="6"/>
        <color theme="1"/>
        <rFont val="Arial"/>
        <family val="2"/>
        <charset val="238"/>
      </rPr>
      <t>f</t>
    </r>
    <r>
      <rPr>
        <sz val="6"/>
        <color theme="1"/>
        <rFont val="Arial"/>
        <family val="2"/>
        <charset val="238"/>
      </rPr>
      <t xml:space="preserve"> Łącznie z oddziałami żłobkowymi. </t>
    </r>
    <r>
      <rPr>
        <i/>
        <sz val="6"/>
        <color theme="1"/>
        <rFont val="Arial"/>
        <family val="2"/>
        <charset val="238"/>
      </rPr>
      <t>g</t>
    </r>
    <r>
      <rPr>
        <sz val="6"/>
        <color theme="1"/>
        <rFont val="Arial"/>
        <family val="2"/>
        <charset val="238"/>
      </rPr>
      <t xml:space="preserve"> Do 2010 r. bez klubów dziecięcych. </t>
    </r>
    <r>
      <rPr>
        <i/>
        <sz val="6"/>
        <color theme="1"/>
        <rFont val="Arial"/>
        <family val="2"/>
        <charset val="238"/>
      </rPr>
      <t>h</t>
    </r>
    <r>
      <rPr>
        <sz val="6"/>
        <color theme="1"/>
        <rFont val="Arial"/>
        <family val="2"/>
        <charset val="238"/>
      </rPr>
      <t xml:space="preserve"> Dane dotyczą działalności prowadzonej na terenie województwa, łącznie z imprezami organizowanymi w plenerze. </t>
    </r>
    <r>
      <rPr>
        <i/>
        <sz val="6"/>
        <color theme="1"/>
        <rFont val="Arial"/>
        <family val="2"/>
        <charset val="238"/>
      </rPr>
      <t xml:space="preserve">i </t>
    </r>
    <r>
      <rPr>
        <sz val="6"/>
        <color theme="1"/>
        <rFont val="Arial"/>
        <family val="2"/>
        <charset val="238"/>
      </rPr>
      <t>Od 2011 r. dotyczy obiektów posiadających 10 i więcej miejsc noclegowych.</t>
    </r>
  </si>
  <si>
    <r>
      <t xml:space="preserve">a Since 2012 data include health care: of the Ministry of National Defence, the Ministry of Interior, the Internal Security </t>
    </r>
    <r>
      <rPr>
        <sz val="6"/>
        <color theme="1"/>
        <rFont val="Arial"/>
        <family val="2"/>
        <charset val="238"/>
      </rPr>
      <t xml:space="preserve">Agency. b Since 2005 working directly with a patient; since 2006 including persons for whom the primary workplace is </t>
    </r>
    <r>
      <rPr>
        <i/>
        <sz val="6"/>
        <color theme="1"/>
        <rFont val="Arial"/>
        <family val="2"/>
        <charset val="238"/>
      </rPr>
      <t xml:space="preserve">a medical and nurse practice. c Including master nurses. d Excluding day places in hosppital wards; since 2008 including </t>
    </r>
    <r>
      <rPr>
        <sz val="6"/>
        <color theme="1"/>
        <rFont val="Arial"/>
        <family val="2"/>
        <charset val="238"/>
      </rPr>
      <t xml:space="preserve">beds and incubators for newborns. e For 2011 - health care institution. </t>
    </r>
    <r>
      <rPr>
        <i/>
        <sz val="6"/>
        <color theme="1"/>
        <rFont val="Arial"/>
        <family val="2"/>
        <charset val="238"/>
      </rPr>
      <t xml:space="preserve">f Including nursery wards. g Until 2010 excluding children's clubs.  h  Data  concern  activity performed in voivodship area, </t>
    </r>
    <r>
      <rPr>
        <sz val="6"/>
        <color theme="1"/>
        <rFont val="Arial"/>
        <family val="2"/>
        <charset val="238"/>
      </rPr>
      <t>including outdoor events. i Since 2011 concern establishments possessing 10 and more bed places.</t>
    </r>
  </si>
  <si>
    <r>
      <t xml:space="preserve">ROLNICTWO </t>
    </r>
    <r>
      <rPr>
        <i/>
        <vertAlign val="superscript"/>
        <sz val="7"/>
        <color theme="1"/>
        <rFont val="Arial"/>
        <family val="2"/>
        <charset val="238"/>
      </rPr>
      <t>a</t>
    </r>
    <r>
      <rPr>
        <sz val="7"/>
        <color theme="1"/>
        <rFont val="Arial"/>
        <family val="2"/>
        <charset val="238"/>
      </rPr>
      <t xml:space="preserve"> I  LEŚNICTWO</t>
    </r>
  </si>
  <si>
    <r>
      <t xml:space="preserve">AGRICULTURE </t>
    </r>
    <r>
      <rPr>
        <i/>
        <vertAlign val="superscript"/>
        <sz val="7"/>
        <color theme="1"/>
        <rFont val="Arial"/>
        <family val="2"/>
        <charset val="238"/>
      </rPr>
      <t>a</t>
    </r>
    <r>
      <rPr>
        <i/>
        <sz val="7"/>
        <color theme="1"/>
        <rFont val="Arial"/>
        <family val="2"/>
        <charset val="238"/>
      </rPr>
      <t xml:space="preserve">  AND  FORESTRY</t>
    </r>
  </si>
  <si>
    <r>
      <t>Użytki rolne</t>
    </r>
    <r>
      <rPr>
        <vertAlign val="superscript"/>
        <sz val="7"/>
        <color theme="1"/>
        <rFont val="Arial"/>
        <family val="2"/>
        <charset val="238"/>
      </rPr>
      <t xml:space="preserve"> </t>
    </r>
    <r>
      <rPr>
        <i/>
        <vertAlign val="superscript"/>
        <sz val="7"/>
        <color theme="1"/>
        <rFont val="Arial"/>
        <family val="2"/>
        <charset val="238"/>
      </rPr>
      <t>bc</t>
    </r>
    <r>
      <rPr>
        <sz val="7"/>
        <color theme="1"/>
        <rFont val="Arial"/>
        <family val="2"/>
        <charset val="238"/>
      </rPr>
      <t xml:space="preserve"> (stan w czerwcu) w tys. ha  </t>
    </r>
  </si>
  <si>
    <r>
      <t>Agricultural land</t>
    </r>
    <r>
      <rPr>
        <i/>
        <vertAlign val="superscript"/>
        <sz val="7"/>
        <color theme="1"/>
        <rFont val="Arial"/>
        <family val="2"/>
        <charset val="238"/>
      </rPr>
      <t xml:space="preserve"> bc</t>
    </r>
    <r>
      <rPr>
        <i/>
        <sz val="7"/>
        <color theme="1"/>
        <rFont val="Arial"/>
        <family val="2"/>
        <charset val="238"/>
      </rPr>
      <t xml:space="preserve"> (as of June) in thous. ha </t>
    </r>
  </si>
  <si>
    <r>
      <t xml:space="preserve">Powierzchnia zasiewów </t>
    </r>
    <r>
      <rPr>
        <i/>
        <vertAlign val="superscript"/>
        <sz val="7"/>
        <color theme="1"/>
        <rFont val="Arial"/>
        <family val="2"/>
        <charset val="238"/>
      </rPr>
      <t>cd</t>
    </r>
    <r>
      <rPr>
        <sz val="7"/>
        <color theme="1"/>
        <rFont val="Arial"/>
        <family val="2"/>
        <charset val="238"/>
      </rPr>
      <t xml:space="preserve"> (stan w czerwcu) w tys. ha  </t>
    </r>
  </si>
  <si>
    <r>
      <t>Sown area</t>
    </r>
    <r>
      <rPr>
        <i/>
        <vertAlign val="superscript"/>
        <sz val="7"/>
        <color theme="1"/>
        <rFont val="Arial"/>
        <family val="2"/>
        <charset val="238"/>
      </rPr>
      <t xml:space="preserve"> cd </t>
    </r>
    <r>
      <rPr>
        <i/>
        <sz val="7"/>
        <color theme="1"/>
        <rFont val="Arial"/>
        <family val="2"/>
        <charset val="238"/>
      </rPr>
      <t xml:space="preserve"> (as of June) in thous. ha </t>
    </r>
  </si>
  <si>
    <r>
      <t xml:space="preserve">ziemniaki </t>
    </r>
    <r>
      <rPr>
        <i/>
        <vertAlign val="superscript"/>
        <sz val="7"/>
        <color theme="1"/>
        <rFont val="Arial"/>
        <family val="2"/>
        <charset val="238"/>
      </rPr>
      <t>e</t>
    </r>
    <r>
      <rPr>
        <i/>
        <sz val="7"/>
        <color theme="1"/>
        <rFont val="Arial"/>
        <family val="2"/>
        <charset val="238"/>
      </rPr>
      <t xml:space="preserve"> </t>
    </r>
    <r>
      <rPr>
        <sz val="7"/>
        <color theme="1"/>
        <rFont val="Arial"/>
        <family val="2"/>
        <charset val="238"/>
      </rPr>
      <t xml:space="preserve"> </t>
    </r>
  </si>
  <si>
    <r>
      <t xml:space="preserve">potatoes </t>
    </r>
    <r>
      <rPr>
        <i/>
        <vertAlign val="superscript"/>
        <sz val="7"/>
        <color theme="1"/>
        <rFont val="Arial"/>
        <family val="2"/>
        <charset val="238"/>
      </rPr>
      <t>e</t>
    </r>
  </si>
  <si>
    <r>
      <t>potatoes</t>
    </r>
    <r>
      <rPr>
        <sz val="7"/>
        <color theme="1"/>
        <rFont val="Arial"/>
        <family val="2"/>
        <charset val="238"/>
      </rPr>
      <t xml:space="preserve"> </t>
    </r>
    <r>
      <rPr>
        <i/>
        <vertAlign val="superscript"/>
        <sz val="7"/>
        <color theme="1"/>
        <rFont val="Arial"/>
        <family val="2"/>
        <charset val="238"/>
      </rPr>
      <t>e</t>
    </r>
  </si>
  <si>
    <r>
      <t>na 100 ha użytków rolnych</t>
    </r>
    <r>
      <rPr>
        <vertAlign val="superscript"/>
        <sz val="7"/>
        <color theme="1"/>
        <rFont val="Arial"/>
        <family val="2"/>
        <charset val="238"/>
      </rPr>
      <t xml:space="preserve"> </t>
    </r>
    <r>
      <rPr>
        <i/>
        <vertAlign val="superscript"/>
        <sz val="7"/>
        <color theme="1"/>
        <rFont val="Arial"/>
        <family val="2"/>
        <charset val="238"/>
      </rPr>
      <t>b</t>
    </r>
    <r>
      <rPr>
        <i/>
        <sz val="7"/>
        <color theme="1"/>
        <rFont val="Arial"/>
        <family val="2"/>
        <charset val="238"/>
      </rPr>
      <t xml:space="preserve"> </t>
    </r>
    <r>
      <rPr>
        <sz val="7"/>
        <color theme="1"/>
        <rFont val="Arial"/>
        <family val="2"/>
        <charset val="238"/>
      </rPr>
      <t xml:space="preserve">w szt.  </t>
    </r>
  </si>
  <si>
    <r>
      <t>per 100 ha of agricultural land</t>
    </r>
    <r>
      <rPr>
        <i/>
        <vertAlign val="superscript"/>
        <sz val="7"/>
        <color theme="1"/>
        <rFont val="Arial"/>
        <family val="2"/>
        <charset val="238"/>
      </rPr>
      <t xml:space="preserve"> e</t>
    </r>
    <r>
      <rPr>
        <i/>
        <sz val="7"/>
        <color theme="1"/>
        <rFont val="Arial"/>
        <family val="2"/>
        <charset val="238"/>
      </rPr>
      <t xml:space="preserve"> in heads </t>
    </r>
  </si>
  <si>
    <r>
      <t>per 100 ha of agricultural land</t>
    </r>
    <r>
      <rPr>
        <i/>
        <vertAlign val="superscript"/>
        <sz val="7"/>
        <color theme="1"/>
        <rFont val="Arial"/>
        <family val="2"/>
        <charset val="238"/>
      </rPr>
      <t xml:space="preserve"> b </t>
    </r>
    <r>
      <rPr>
        <i/>
        <sz val="7"/>
        <color theme="1"/>
        <rFont val="Arial"/>
        <family val="2"/>
        <charset val="238"/>
      </rPr>
      <t xml:space="preserve">in heads </t>
    </r>
  </si>
  <si>
    <r>
      <t>Produkcja na 1 ha użytków rolnych</t>
    </r>
    <r>
      <rPr>
        <vertAlign val="superscript"/>
        <sz val="7"/>
        <color theme="1"/>
        <rFont val="Arial"/>
        <family val="2"/>
        <charset val="238"/>
      </rPr>
      <t xml:space="preserve"> </t>
    </r>
    <r>
      <rPr>
        <i/>
        <vertAlign val="superscript"/>
        <sz val="7"/>
        <color theme="1"/>
        <rFont val="Arial"/>
        <family val="2"/>
        <charset val="238"/>
      </rPr>
      <t>b</t>
    </r>
    <r>
      <rPr>
        <sz val="7"/>
        <color theme="1"/>
        <rFont val="Arial"/>
        <family val="2"/>
        <charset val="238"/>
      </rPr>
      <t>:</t>
    </r>
  </si>
  <si>
    <r>
      <t>Production per 1 ha of agricultural land</t>
    </r>
    <r>
      <rPr>
        <i/>
        <vertAlign val="superscript"/>
        <sz val="7"/>
        <color theme="1"/>
        <rFont val="Arial"/>
        <family val="2"/>
        <charset val="238"/>
      </rPr>
      <t xml:space="preserve"> b</t>
    </r>
    <r>
      <rPr>
        <i/>
        <sz val="7"/>
        <color theme="1"/>
        <rFont val="Arial"/>
        <family val="2"/>
        <charset val="238"/>
      </rPr>
      <t xml:space="preserve">: </t>
    </r>
  </si>
  <si>
    <r>
      <t>Skup produktów rolnych na 1 ha użytków rolnych</t>
    </r>
    <r>
      <rPr>
        <vertAlign val="superscript"/>
        <sz val="7"/>
        <color theme="1"/>
        <rFont val="Arial"/>
        <family val="2"/>
        <charset val="238"/>
      </rPr>
      <t xml:space="preserve"> </t>
    </r>
    <r>
      <rPr>
        <i/>
        <vertAlign val="superscript"/>
        <sz val="7"/>
        <color theme="1"/>
        <rFont val="Arial"/>
        <family val="2"/>
        <charset val="238"/>
      </rPr>
      <t>b</t>
    </r>
    <r>
      <rPr>
        <sz val="7"/>
        <color theme="1"/>
        <rFont val="Arial"/>
        <family val="2"/>
        <charset val="238"/>
      </rPr>
      <t>:</t>
    </r>
  </si>
  <si>
    <r>
      <t>Procurement of agricultural products per 1 ha of agricultural land</t>
    </r>
    <r>
      <rPr>
        <i/>
        <vertAlign val="superscript"/>
        <sz val="7"/>
        <color theme="1"/>
        <rFont val="Arial"/>
        <family val="2"/>
        <charset val="238"/>
      </rPr>
      <t xml:space="preserve"> b</t>
    </r>
    <r>
      <rPr>
        <i/>
        <sz val="7"/>
        <color theme="1"/>
        <rFont val="Arial"/>
        <family val="2"/>
        <charset val="238"/>
      </rPr>
      <t xml:space="preserve">: </t>
    </r>
  </si>
  <si>
    <r>
      <t xml:space="preserve">ROLNICTWO </t>
    </r>
    <r>
      <rPr>
        <i/>
        <vertAlign val="superscript"/>
        <sz val="7"/>
        <color theme="1"/>
        <rFont val="Arial"/>
        <family val="2"/>
        <charset val="238"/>
      </rPr>
      <t>a</t>
    </r>
    <r>
      <rPr>
        <sz val="7"/>
        <color theme="1"/>
        <rFont val="Arial"/>
        <family val="2"/>
        <charset val="238"/>
      </rPr>
      <t xml:space="preserve">  I  LEŚNICTWO  (dok.)</t>
    </r>
  </si>
  <si>
    <r>
      <t xml:space="preserve">AGRICULTURE </t>
    </r>
    <r>
      <rPr>
        <i/>
        <vertAlign val="superscript"/>
        <sz val="7"/>
        <color theme="1"/>
        <rFont val="Arial"/>
        <family val="2"/>
        <charset val="238"/>
      </rPr>
      <t>a</t>
    </r>
    <r>
      <rPr>
        <i/>
        <sz val="7"/>
        <color theme="1"/>
        <rFont val="Arial"/>
        <family val="2"/>
        <charset val="238"/>
      </rPr>
      <t xml:space="preserve">  AND  FORESTRY  (cont.)</t>
    </r>
  </si>
  <si>
    <r>
      <t>Zużycie nawozów w przeliczeniu na czysty składnik na 1 ha użytków rolnych</t>
    </r>
    <r>
      <rPr>
        <vertAlign val="superscript"/>
        <sz val="7"/>
        <color theme="1"/>
        <rFont val="Arial"/>
        <family val="2"/>
        <charset val="238"/>
      </rPr>
      <t xml:space="preserve"> </t>
    </r>
    <r>
      <rPr>
        <i/>
        <vertAlign val="superscript"/>
        <sz val="7"/>
        <color theme="1"/>
        <rFont val="Arial"/>
        <family val="2"/>
        <charset val="238"/>
      </rPr>
      <t>bcd</t>
    </r>
    <r>
      <rPr>
        <sz val="7"/>
        <color theme="1"/>
        <rFont val="Arial"/>
        <family val="2"/>
        <charset val="238"/>
      </rPr>
      <t xml:space="preserve"> w kg:</t>
    </r>
  </si>
  <si>
    <r>
      <t>Consumption of fertilizers in terms of pure ingredient per 1 ha of agricultural land</t>
    </r>
    <r>
      <rPr>
        <i/>
        <vertAlign val="superscript"/>
        <sz val="7"/>
        <color theme="1"/>
        <rFont val="Arial"/>
        <family val="2"/>
        <charset val="238"/>
      </rPr>
      <t xml:space="preserve"> bcd</t>
    </r>
    <r>
      <rPr>
        <i/>
        <sz val="7"/>
        <color theme="1"/>
        <rFont val="Arial"/>
        <family val="2"/>
        <charset val="238"/>
      </rPr>
      <t xml:space="preserve"> in kg:</t>
    </r>
  </si>
  <si>
    <r>
      <t xml:space="preserve">Ciągniki rolnicze na 100 ha użytków rolnych </t>
    </r>
    <r>
      <rPr>
        <i/>
        <vertAlign val="superscript"/>
        <sz val="7"/>
        <color theme="1"/>
        <rFont val="Arial"/>
        <family val="2"/>
        <charset val="238"/>
      </rPr>
      <t>bd</t>
    </r>
    <r>
      <rPr>
        <sz val="7"/>
        <color theme="1"/>
        <rFont val="Arial"/>
        <family val="2"/>
        <charset val="238"/>
      </rPr>
      <t xml:space="preserve"> w szt.  </t>
    </r>
  </si>
  <si>
    <r>
      <t xml:space="preserve">Agricultural tractors per 100 ha of agricultural land </t>
    </r>
    <r>
      <rPr>
        <i/>
        <vertAlign val="superscript"/>
        <sz val="7"/>
        <color theme="1"/>
        <rFont val="Arial"/>
        <family val="2"/>
        <charset val="238"/>
      </rPr>
      <t>bd</t>
    </r>
    <r>
      <rPr>
        <i/>
        <sz val="7"/>
        <color theme="1"/>
        <rFont val="Arial"/>
        <family val="2"/>
        <charset val="238"/>
      </rPr>
      <t xml:space="preserve"> in units</t>
    </r>
  </si>
  <si>
    <r>
      <t xml:space="preserve">Sprzedaż produkcji budowlano-montażowej </t>
    </r>
    <r>
      <rPr>
        <i/>
        <vertAlign val="superscript"/>
        <sz val="7"/>
        <color theme="1"/>
        <rFont val="Arial"/>
        <family val="2"/>
        <charset val="238"/>
      </rPr>
      <t xml:space="preserve">e </t>
    </r>
    <r>
      <rPr>
        <sz val="7"/>
        <color theme="1"/>
        <rFont val="Arial"/>
        <family val="2"/>
        <charset val="238"/>
      </rPr>
      <t>(ceny bieżące):</t>
    </r>
  </si>
  <si>
    <r>
      <t>Sales of construction and assembly production</t>
    </r>
    <r>
      <rPr>
        <i/>
        <vertAlign val="superscript"/>
        <sz val="7"/>
        <color theme="1"/>
        <rFont val="Arial"/>
        <family val="2"/>
        <charset val="238"/>
      </rPr>
      <t xml:space="preserve"> e</t>
    </r>
    <r>
      <rPr>
        <i/>
        <sz val="7"/>
        <color theme="1"/>
        <rFont val="Arial"/>
        <family val="2"/>
        <charset val="238"/>
      </rPr>
      <t xml:space="preserve"> (current prices): </t>
    </r>
  </si>
  <si>
    <r>
      <t xml:space="preserve">Linie kolejowe eksploatowane normalnotorowe </t>
    </r>
    <r>
      <rPr>
        <i/>
        <vertAlign val="superscript"/>
        <sz val="7"/>
        <color theme="1"/>
        <rFont val="Arial"/>
        <family val="2"/>
        <charset val="238"/>
      </rPr>
      <t>f</t>
    </r>
    <r>
      <rPr>
        <sz val="7"/>
        <color theme="1"/>
        <rFont val="Arial"/>
        <family val="2"/>
        <charset val="238"/>
      </rPr>
      <t xml:space="preserve"> :</t>
    </r>
  </si>
  <si>
    <r>
      <t xml:space="preserve">Railway lines operated – standard gauge </t>
    </r>
    <r>
      <rPr>
        <i/>
        <vertAlign val="superscript"/>
        <sz val="7"/>
        <color theme="1"/>
        <rFont val="Arial"/>
        <family val="2"/>
        <charset val="238"/>
      </rPr>
      <t>f</t>
    </r>
    <r>
      <rPr>
        <i/>
        <sz val="7"/>
        <color theme="1"/>
        <rFont val="Arial"/>
        <family val="2"/>
        <charset val="238"/>
      </rPr>
      <t xml:space="preserve">: </t>
    </r>
  </si>
  <si>
    <r>
      <t xml:space="preserve">Samochody osobowe zarejestrowane </t>
    </r>
    <r>
      <rPr>
        <i/>
        <vertAlign val="superscript"/>
        <sz val="7"/>
        <color theme="1"/>
        <rFont val="Arial"/>
        <family val="2"/>
        <charset val="238"/>
      </rPr>
      <t>g</t>
    </r>
    <r>
      <rPr>
        <sz val="7"/>
        <color theme="1"/>
        <rFont val="Arial"/>
        <family val="2"/>
        <charset val="238"/>
      </rPr>
      <t>:</t>
    </r>
  </si>
  <si>
    <r>
      <t xml:space="preserve">Registered passenger cars </t>
    </r>
    <r>
      <rPr>
        <i/>
        <vertAlign val="superscript"/>
        <sz val="7"/>
        <color theme="1"/>
        <rFont val="Arial"/>
        <family val="2"/>
        <charset val="238"/>
      </rPr>
      <t>g</t>
    </r>
    <r>
      <rPr>
        <i/>
        <sz val="7"/>
        <color theme="1"/>
        <rFont val="Arial"/>
        <family val="2"/>
        <charset val="238"/>
      </rPr>
      <t>:</t>
    </r>
  </si>
  <si>
    <r>
      <t xml:space="preserve">Placówki pocztowe operatora wyznaczonego </t>
    </r>
    <r>
      <rPr>
        <i/>
        <vertAlign val="superscript"/>
        <sz val="7"/>
        <color theme="1"/>
        <rFont val="Arial"/>
        <family val="2"/>
        <charset val="238"/>
      </rPr>
      <t>h</t>
    </r>
    <r>
      <rPr>
        <sz val="7"/>
        <color theme="1"/>
        <rFont val="Arial"/>
        <family val="2"/>
        <charset val="238"/>
      </rPr>
      <t>:</t>
    </r>
  </si>
  <si>
    <r>
      <t xml:space="preserve">Post offices of appointed operator </t>
    </r>
    <r>
      <rPr>
        <i/>
        <vertAlign val="superscript"/>
        <sz val="7"/>
        <color theme="1"/>
        <rFont val="Arial"/>
        <family val="2"/>
        <charset val="238"/>
      </rPr>
      <t>h</t>
    </r>
    <r>
      <rPr>
        <i/>
        <sz val="7"/>
        <color theme="1"/>
        <rFont val="Arial"/>
        <family val="2"/>
        <charset val="238"/>
      </rPr>
      <t>:</t>
    </r>
  </si>
  <si>
    <r>
      <t>Telefoniczne łącza główne</t>
    </r>
    <r>
      <rPr>
        <vertAlign val="superscript"/>
        <sz val="7"/>
        <color theme="1"/>
        <rFont val="Arial"/>
        <family val="2"/>
        <charset val="238"/>
      </rPr>
      <t xml:space="preserve"> </t>
    </r>
    <r>
      <rPr>
        <i/>
        <vertAlign val="superscript"/>
        <sz val="7"/>
        <color theme="1"/>
        <rFont val="Arial"/>
        <family val="2"/>
        <charset val="238"/>
      </rPr>
      <t>i</t>
    </r>
    <r>
      <rPr>
        <sz val="7"/>
        <color theme="1"/>
        <rFont val="Arial"/>
        <family val="2"/>
        <charset val="238"/>
      </rPr>
      <t>:</t>
    </r>
  </si>
  <si>
    <r>
      <t>Fixed main line</t>
    </r>
    <r>
      <rPr>
        <i/>
        <vertAlign val="superscript"/>
        <sz val="7"/>
        <color theme="1"/>
        <rFont val="Arial"/>
        <family val="2"/>
        <charset val="238"/>
      </rPr>
      <t xml:space="preserve"> i</t>
    </r>
    <r>
      <rPr>
        <i/>
        <sz val="7"/>
        <color theme="1"/>
        <rFont val="Arial"/>
        <family val="2"/>
        <charset val="238"/>
      </rPr>
      <t>:</t>
    </r>
  </si>
  <si>
    <t>a Data are presented according to the official residence of land user. b Since 2010 excluding land of owners of agricultural land who do not conduct agricultural activities and owners of less than 1 ha of agricultural land who conduct agricultural activities on a small scale. c In farming year. d In 2010 data of the Agricultural Census. e Realized by construction units – by place of performing works. f Data concern rail network of Polskie Koleje Państwowe (PKP), as well as since 2005 of other entities which are administrators of railway infrastructure. g Since 2011 including having temporary permission given at the end of the year. h Up to 2012 public operator; in 2000 post offices and telecommunication service offices. i Data concern operators of the public telecommunication network.</t>
  </si>
  <si>
    <r>
      <t>a</t>
    </r>
    <r>
      <rPr>
        <sz val="6"/>
        <color theme="1"/>
        <rFont val="Arial"/>
        <family val="2"/>
        <charset val="238"/>
      </rPr>
      <t xml:space="preserve"> Dane według siedziby użytkownika gospodarstwa. </t>
    </r>
    <r>
      <rPr>
        <i/>
        <sz val="6"/>
        <color theme="1"/>
        <rFont val="Arial"/>
        <family val="2"/>
        <charset val="238"/>
      </rPr>
      <t>b</t>
    </r>
    <r>
      <rPr>
        <sz val="6"/>
        <color theme="1"/>
        <rFont val="Arial"/>
        <family val="2"/>
        <charset val="238"/>
      </rPr>
      <t xml:space="preserve"> Od 2010 r. bez gruntów posiadaczy użytków rolnych nieprowadzących działalności rolniczej oraz gruntów posiadaczy poniżej 1 ha użytków rolnych prowadzących działalność rolniczą o małej skali. </t>
    </r>
    <r>
      <rPr>
        <i/>
        <sz val="6"/>
        <color theme="1"/>
        <rFont val="Arial"/>
        <family val="2"/>
        <charset val="238"/>
      </rPr>
      <t>c</t>
    </r>
    <r>
      <rPr>
        <sz val="6"/>
        <color theme="1"/>
        <rFont val="Arial"/>
        <family val="2"/>
        <charset val="238"/>
      </rPr>
      <t xml:space="preserve"> W roku gospodarczym. </t>
    </r>
    <r>
      <rPr>
        <i/>
        <sz val="6"/>
        <color theme="1"/>
        <rFont val="Arial"/>
        <family val="2"/>
        <charset val="238"/>
      </rPr>
      <t>d</t>
    </r>
    <r>
      <rPr>
        <sz val="6"/>
        <color theme="1"/>
        <rFont val="Arial"/>
        <family val="2"/>
        <charset val="238"/>
      </rPr>
      <t xml:space="preserve"> W 2010 r. dane Powszechnego Spisu Rolnego. </t>
    </r>
    <r>
      <rPr>
        <i/>
        <sz val="6"/>
        <color theme="1"/>
        <rFont val="Arial"/>
        <family val="2"/>
        <charset val="238"/>
      </rPr>
      <t>e</t>
    </r>
    <r>
      <rPr>
        <sz val="6"/>
        <color theme="1"/>
        <rFont val="Arial"/>
        <family val="2"/>
        <charset val="238"/>
      </rPr>
      <t xml:space="preserve"> Zrealizowanej przez podmioty budowlane – według miejsca wykonywania robót</t>
    </r>
    <r>
      <rPr>
        <sz val="6"/>
        <color theme="1"/>
        <rFont val="Arial"/>
        <family val="2"/>
        <charset val="238"/>
      </rPr>
      <t xml:space="preserve">. </t>
    </r>
    <r>
      <rPr>
        <i/>
        <sz val="6"/>
        <color theme="1"/>
        <rFont val="Arial"/>
        <family val="2"/>
        <charset val="238"/>
      </rPr>
      <t>f</t>
    </r>
    <r>
      <rPr>
        <sz val="6"/>
        <color theme="1"/>
        <rFont val="Arial"/>
        <family val="2"/>
        <charset val="238"/>
      </rPr>
      <t xml:space="preserve"> Dane dotyczą sieci kolejowej Polskich Kolei Państwowych (PKP), od 2005 r. również innych podmiotów, będących zarządcami infrastruktury kolejowej. </t>
    </r>
    <r>
      <rPr>
        <i/>
        <sz val="6"/>
        <color theme="1"/>
        <rFont val="Arial"/>
        <family val="2"/>
        <charset val="238"/>
      </rPr>
      <t>g</t>
    </r>
    <r>
      <rPr>
        <sz val="6"/>
        <color theme="1"/>
        <rFont val="Arial"/>
        <family val="2"/>
        <charset val="238"/>
      </rPr>
      <t xml:space="preserve"> Od 2011 r. łącznie z posiadającymi pozwolenia czasowe wydane w końcu roku. </t>
    </r>
    <r>
      <rPr>
        <i/>
        <sz val="6"/>
        <color theme="1"/>
        <rFont val="Arial"/>
        <family val="2"/>
        <charset val="238"/>
      </rPr>
      <t>h</t>
    </r>
    <r>
      <rPr>
        <sz val="6"/>
        <color theme="1"/>
        <rFont val="Arial"/>
        <family val="2"/>
        <charset val="238"/>
      </rPr>
      <t xml:space="preserve"> Do 2012 r. operator publiczny; w 2000 r. placówki pocztowe i placówki usług telekomunikacyjnych. </t>
    </r>
    <r>
      <rPr>
        <i/>
        <sz val="6"/>
        <color theme="1"/>
        <rFont val="Arial"/>
        <family val="2"/>
        <charset val="238"/>
      </rPr>
      <t>i</t>
    </r>
    <r>
      <rPr>
        <sz val="6"/>
        <color theme="1"/>
        <rFont val="Arial"/>
        <family val="2"/>
        <charset val="238"/>
      </rPr>
      <t xml:space="preserve"> Dane dotyczą operatorów telekomunikacyjnych sieci publicznej.</t>
    </r>
  </si>
  <si>
    <t xml:space="preserve">Budżety powiatów </t>
  </si>
  <si>
    <t>a Data are not comparable due to change in 2004 the method of shop survey. b Excluding revenue and expenditure of gminas which are also cities with powiat status.</t>
  </si>
  <si>
    <r>
      <t>23088</t>
    </r>
    <r>
      <rPr>
        <i/>
        <vertAlign val="superscript"/>
        <sz val="7"/>
        <color theme="1"/>
        <rFont val="Arial"/>
        <family val="2"/>
        <charset val="238"/>
      </rPr>
      <t>a</t>
    </r>
  </si>
  <si>
    <r>
      <t>Shops</t>
    </r>
    <r>
      <rPr>
        <vertAlign val="superscript"/>
        <sz val="7"/>
        <color theme="1"/>
        <rFont val="Arial"/>
        <family val="2"/>
        <charset val="238"/>
      </rPr>
      <t xml:space="preserve"> </t>
    </r>
    <r>
      <rPr>
        <i/>
        <sz val="7"/>
        <color theme="1"/>
        <rFont val="Arial"/>
        <family val="2"/>
        <charset val="238"/>
      </rPr>
      <t xml:space="preserve"> (as of 31 XII) </t>
    </r>
  </si>
  <si>
    <r>
      <t>96</t>
    </r>
    <r>
      <rPr>
        <i/>
        <vertAlign val="superscript"/>
        <sz val="7"/>
        <color theme="1"/>
        <rFont val="Arial"/>
        <family val="2"/>
        <charset val="238"/>
      </rPr>
      <t>a</t>
    </r>
  </si>
  <si>
    <r>
      <t>Budżety gmin</t>
    </r>
    <r>
      <rPr>
        <vertAlign val="superscript"/>
        <sz val="7"/>
        <color theme="1"/>
        <rFont val="Arial"/>
        <family val="2"/>
        <charset val="238"/>
      </rPr>
      <t xml:space="preserve"> </t>
    </r>
    <r>
      <rPr>
        <i/>
        <vertAlign val="superscript"/>
        <sz val="7"/>
        <color theme="1"/>
        <rFont val="Arial"/>
        <family val="2"/>
        <charset val="238"/>
      </rPr>
      <t>b</t>
    </r>
    <r>
      <rPr>
        <sz val="7"/>
        <color theme="1"/>
        <rFont val="Arial"/>
        <family val="2"/>
        <charset val="238"/>
      </rPr>
      <t xml:space="preserve"> </t>
    </r>
  </si>
  <si>
    <r>
      <t>Budgets of gminas</t>
    </r>
    <r>
      <rPr>
        <i/>
        <vertAlign val="superscript"/>
        <sz val="7"/>
        <color theme="1"/>
        <rFont val="Arial"/>
        <family val="2"/>
        <charset val="238"/>
      </rPr>
      <t xml:space="preserve"> b</t>
    </r>
  </si>
  <si>
    <r>
      <t>a</t>
    </r>
    <r>
      <rPr>
        <sz val="6"/>
        <color theme="1"/>
        <rFont val="Arial"/>
        <family val="2"/>
        <charset val="238"/>
      </rPr>
      <t xml:space="preserve"> Dane nieporównywalne w związku ze zmianą w 2004 r. metody badania sklepów. </t>
    </r>
    <r>
      <rPr>
        <i/>
        <sz val="6"/>
        <color theme="1"/>
        <rFont val="Arial"/>
        <family val="2"/>
        <charset val="238"/>
      </rPr>
      <t>b</t>
    </r>
    <r>
      <rPr>
        <sz val="6"/>
        <color theme="1"/>
        <rFont val="Arial"/>
        <family val="2"/>
        <charset val="238"/>
      </rPr>
      <t xml:space="preserve"> Bez dochodów i wydatków gmin mających również status miasta na prawach powiatu.</t>
    </r>
  </si>
  <si>
    <r>
      <t>INWESTYCJE  I  ŚRODKI  TRWAŁE</t>
    </r>
    <r>
      <rPr>
        <i/>
        <vertAlign val="superscript"/>
        <sz val="7"/>
        <color theme="1"/>
        <rFont val="Arial"/>
        <family val="2"/>
        <charset val="238"/>
      </rPr>
      <t xml:space="preserve"> a</t>
    </r>
  </si>
  <si>
    <r>
      <t xml:space="preserve">INVESTMENTS  AND  FIXED  ASSETS </t>
    </r>
    <r>
      <rPr>
        <i/>
        <vertAlign val="superscript"/>
        <sz val="7"/>
        <color theme="1"/>
        <rFont val="Arial"/>
        <family val="2"/>
        <charset val="238"/>
      </rPr>
      <t>a</t>
    </r>
  </si>
  <si>
    <r>
      <t xml:space="preserve">PODMIOTY  GOSPODARKI  NARODOWEJ </t>
    </r>
    <r>
      <rPr>
        <i/>
        <vertAlign val="superscript"/>
        <sz val="7"/>
        <color theme="1"/>
        <rFont val="Arial"/>
        <family val="2"/>
        <charset val="238"/>
      </rPr>
      <t>b</t>
    </r>
    <r>
      <rPr>
        <sz val="7"/>
        <color theme="1"/>
        <rFont val="Arial"/>
        <family val="2"/>
        <charset val="238"/>
      </rPr>
      <t xml:space="preserve">  W  REJESTRZE  REGON – stan w dniu 31 XII</t>
    </r>
  </si>
  <si>
    <r>
      <t xml:space="preserve">ENTITIES  OF  THE  NATIONAL  ECONOMY </t>
    </r>
    <r>
      <rPr>
        <i/>
        <vertAlign val="superscript"/>
        <sz val="7"/>
        <color theme="1"/>
        <rFont val="Arial"/>
        <family val="2"/>
        <charset val="238"/>
      </rPr>
      <t>b</t>
    </r>
    <r>
      <rPr>
        <i/>
        <sz val="7"/>
        <color theme="1"/>
        <rFont val="Arial"/>
        <family val="2"/>
        <charset val="238"/>
      </rPr>
      <t xml:space="preserve">  IN  THE  REGON  REGISTER – as of 31 XII</t>
    </r>
  </si>
  <si>
    <r>
      <t xml:space="preserve">a </t>
    </r>
    <r>
      <rPr>
        <sz val="6"/>
        <color theme="1"/>
        <rFont val="Arial"/>
        <family val="2"/>
        <charset val="238"/>
      </rPr>
      <t xml:space="preserve">Patrz uwagi ogólne działu „Edukacja i wychowanie”,na str. 195. </t>
    </r>
    <r>
      <rPr>
        <i/>
        <sz val="6"/>
        <color theme="1"/>
        <rFont val="Arial"/>
        <family val="2"/>
        <charset val="238"/>
      </rPr>
      <t>b</t>
    </r>
    <r>
      <rPr>
        <sz val="6"/>
        <color theme="1"/>
        <rFont val="Arial"/>
        <family val="2"/>
        <charset val="238"/>
      </rPr>
      <t xml:space="preserve"> Bez szkół dla dorosłych, z wyjątkiem szkół policealnych. </t>
    </r>
    <r>
      <rPr>
        <i/>
        <sz val="6"/>
        <color theme="1"/>
        <rFont val="Arial"/>
        <family val="2"/>
        <charset val="238"/>
      </rPr>
      <t>c</t>
    </r>
    <r>
      <rPr>
        <sz val="6"/>
        <color theme="1"/>
        <rFont val="Arial"/>
        <family val="2"/>
        <charset val="238"/>
      </rPr>
      <t xml:space="preserve"> Bez dzieci w wieku 6 lat objętych edukacją w placówkach wychowania przedszkolnego. </t>
    </r>
    <r>
      <rPr>
        <i/>
        <sz val="6"/>
        <color theme="1"/>
        <rFont val="Arial"/>
        <family val="2"/>
        <charset val="238"/>
      </rPr>
      <t>d</t>
    </r>
    <r>
      <rPr>
        <sz val="6"/>
        <color theme="1"/>
        <rFont val="Arial"/>
        <family val="2"/>
        <charset val="238"/>
      </rPr>
      <t xml:space="preserve">, </t>
    </r>
    <r>
      <rPr>
        <i/>
        <sz val="6"/>
        <color theme="1"/>
        <rFont val="Arial"/>
        <family val="2"/>
        <charset val="238"/>
      </rPr>
      <t>e</t>
    </r>
    <r>
      <rPr>
        <sz val="6"/>
        <color theme="1"/>
        <rFont val="Arial"/>
        <family val="2"/>
        <charset val="238"/>
      </rPr>
      <t xml:space="preserve"> Od roku szkolnego 2005/06 łącznie: </t>
    </r>
    <r>
      <rPr>
        <i/>
        <sz val="6"/>
        <color theme="1"/>
        <rFont val="Arial"/>
        <family val="2"/>
        <charset val="238"/>
      </rPr>
      <t>d</t>
    </r>
    <r>
      <rPr>
        <sz val="6"/>
        <color theme="1"/>
        <rFont val="Arial"/>
        <family val="2"/>
        <charset val="238"/>
      </rPr>
      <t xml:space="preserve"> – ze szkołami specjalnymi przysposabiającymi do pracy, </t>
    </r>
    <r>
      <rPr>
        <i/>
        <sz val="6"/>
        <color theme="1"/>
        <rFont val="Arial"/>
        <family val="2"/>
        <charset val="238"/>
      </rPr>
      <t>e</t>
    </r>
    <r>
      <rPr>
        <sz val="6"/>
        <color theme="1"/>
        <rFont val="Arial"/>
        <family val="2"/>
        <charset val="238"/>
      </rPr>
      <t xml:space="preserve"> – z uzupełniającymi odpowiednio: liceami ogólnokształcącymi i technikami. </t>
    </r>
    <r>
      <rPr>
        <i/>
        <sz val="6"/>
        <color theme="1"/>
        <rFont val="Arial"/>
        <family val="2"/>
        <charset val="238"/>
      </rPr>
      <t>f</t>
    </r>
    <r>
      <rPr>
        <sz val="6"/>
        <color theme="1"/>
        <rFont val="Arial"/>
        <family val="2"/>
        <charset val="238"/>
      </rPr>
      <t xml:space="preserve"> Dające uprawnienia zawodowe. </t>
    </r>
    <r>
      <rPr>
        <i/>
        <sz val="6"/>
        <color theme="1"/>
        <rFont val="Arial"/>
        <family val="2"/>
        <charset val="238"/>
      </rPr>
      <t>g</t>
    </r>
    <r>
      <rPr>
        <sz val="6"/>
        <color theme="1"/>
        <rFont val="Arial"/>
        <family val="2"/>
        <charset val="238"/>
      </rPr>
      <t xml:space="preserve"> Dane obejmują absolwentów klasy VIII i VI. </t>
    </r>
    <r>
      <rPr>
        <i/>
        <sz val="6"/>
        <color theme="1"/>
        <rFont val="Arial"/>
        <family val="2"/>
        <charset val="238"/>
      </rPr>
      <t>h</t>
    </r>
    <r>
      <rPr>
        <sz val="6"/>
        <color theme="1"/>
        <rFont val="Arial"/>
        <family val="2"/>
        <charset val="238"/>
      </rPr>
      <t xml:space="preserve"> Łącznie z uzupełniającymi odpowiednio: liceami ogólnokształcącymi od roku szkolnego 2005/06 i technikami od roku szkolnego 2006/07; od roku szkolnego 2004/05 łącznie z liceami profilowanymi i szkołami specjalnymi przysposabiającymi do pracy. </t>
    </r>
    <r>
      <rPr>
        <i/>
        <sz val="6"/>
        <color theme="1"/>
        <rFont val="Arial"/>
        <family val="2"/>
        <charset val="238"/>
      </rPr>
      <t>i</t>
    </r>
    <r>
      <rPr>
        <sz val="6"/>
        <color theme="1"/>
        <rFont val="Arial"/>
        <family val="2"/>
        <charset val="238"/>
      </rPr>
      <t xml:space="preserve"> Łącznie z filiami, zamiejscowymi podstawowymi jednostkami organizacyjnymi oraz zamiejscowymi ośrodkami dydaktycznymi, bez szkół resortu obrony narodowej oraz resortu spraw wewnętrznych; bez cudzoziemców. </t>
    </r>
    <r>
      <rPr>
        <i/>
        <sz val="6"/>
        <color theme="1"/>
        <rFont val="Arial"/>
        <family val="2"/>
        <charset val="238"/>
      </rPr>
      <t>k</t>
    </r>
    <r>
      <rPr>
        <sz val="6"/>
        <color theme="1"/>
        <rFont val="Arial"/>
        <family val="2"/>
        <charset val="238"/>
      </rPr>
      <t xml:space="preserve"> Z poprzedniego roku akademickiego, a w 2000 roku – z roku kalendarzowego. </t>
    </r>
    <r>
      <rPr>
        <i/>
        <sz val="6"/>
        <color theme="1"/>
        <rFont val="Arial"/>
        <family val="2"/>
        <charset val="238"/>
      </rPr>
      <t>l</t>
    </r>
    <r>
      <rPr>
        <sz val="6"/>
        <color theme="1"/>
        <rFont val="Arial"/>
        <family val="2"/>
        <charset val="238"/>
      </rPr>
      <t xml:space="preserve"> Od roku 2008 łącznie z – nieuwzględnionymi w podziale według rodzaju placówek – zespołami  wychowania  przedszkolnego  i  punktami przedszkolnymi;  od roku 2007  bez wychowania przedszkolnego w placówkach wykonujących działalność leczniczą (do 2011 r. określanych jako zakłady opieki zdrowotnej).</t>
    </r>
  </si>
  <si>
    <t xml:space="preserve">a See general notes to the chapter “Education”, on page 195. b Excluding schools for adults, except post-secondary schools. c Excluding children aged 6 attending pre-primary education establishments. d, e Since 2005/06 school year including: d – special job-training schools, e – supplementary schools: general secondary and technical secondary respectively. f Leading to professional certification. g Data include graduates of 8th and 6th grade. h Including supplementary general schools: general secondary since 2005/06 school year and technical secondary since 2006/07 school year respectively; since 2004/05 school year including specialized secondary schools as well as special job-training schools. i Including branch sections, basic organizational units in another location as well as teaching centres in another location, excluding academies of the Ministry of National Defence and the Ministry of Internal Affairs; excluding foreigners. k From the previous academic year, and in 2000 — the calendar year. l Since 2008 including, entities excluding in division according to type, pre-primary education groups and pre-primary points; since 2007 excluding pre-primary education in the inits performing health care activities (unit the 2011 defined as health care institution). </t>
  </si>
  <si>
    <t>–</t>
  </si>
  <si>
    <r>
      <t>a</t>
    </r>
    <r>
      <rPr>
        <sz val="6"/>
        <color theme="1"/>
        <rFont val="Arial"/>
        <family val="2"/>
        <charset val="238"/>
      </rPr>
      <t xml:space="preserve"> Dane według siedziby użytkownika gospodarstwa. </t>
    </r>
    <r>
      <rPr>
        <i/>
        <sz val="6"/>
        <color theme="1"/>
        <rFont val="Arial"/>
        <family val="2"/>
        <charset val="238"/>
      </rPr>
      <t>b</t>
    </r>
    <r>
      <rPr>
        <sz val="6"/>
        <color theme="1"/>
        <rFont val="Arial"/>
        <family val="2"/>
        <charset val="238"/>
      </rPr>
      <t xml:space="preserve"> Od 2010 r. bez gruntów posiadaczy użytków rolnych nieprowadzących działalności rolniczej oraz gruntów posiadaczy poniżej 1 ha użytków rolnych prowadzących działalność rolniczą o małej skali. </t>
    </r>
    <r>
      <rPr>
        <i/>
        <sz val="6"/>
        <color theme="1"/>
        <rFont val="Arial"/>
        <family val="2"/>
        <charset val="238"/>
      </rPr>
      <t>c</t>
    </r>
    <r>
      <rPr>
        <sz val="6"/>
        <color theme="1"/>
        <rFont val="Arial"/>
        <family val="2"/>
        <charset val="238"/>
      </rPr>
      <t xml:space="preserve"> W 2010 r. dane Powszechnego Spisu Rolnego. </t>
    </r>
    <r>
      <rPr>
        <i/>
        <sz val="6"/>
        <color theme="1"/>
        <rFont val="Arial"/>
        <family val="2"/>
        <charset val="238"/>
      </rPr>
      <t>d</t>
    </r>
    <r>
      <rPr>
        <sz val="6"/>
        <color theme="1"/>
        <rFont val="Arial"/>
        <family val="2"/>
        <charset val="238"/>
      </rPr>
      <t xml:space="preserve"> Od 2010 r. bez powierzchni upraw trwałych, ogrodów przydomowych oraz upraw na  przyoranie  (nawozy  zielone).  </t>
    </r>
    <r>
      <rPr>
        <i/>
        <sz val="6"/>
        <color theme="1"/>
        <rFont val="Arial"/>
        <family val="2"/>
        <charset val="238"/>
      </rPr>
      <t>e</t>
    </r>
    <r>
      <rPr>
        <sz val="6"/>
        <color theme="1"/>
        <rFont val="Arial"/>
        <family val="2"/>
        <charset val="238"/>
      </rPr>
      <t xml:space="preserve">  Od  2010  r.  bez  ogrodów  przydomowych.  </t>
    </r>
    <r>
      <rPr>
        <i/>
        <sz val="6"/>
        <color theme="1"/>
        <rFont val="Arial"/>
        <family val="2"/>
        <charset val="238"/>
      </rPr>
      <t xml:space="preserve">f </t>
    </r>
    <r>
      <rPr>
        <sz val="6"/>
        <color theme="1"/>
        <rFont val="Arial"/>
        <family val="2"/>
        <charset val="238"/>
      </rPr>
      <t xml:space="preserve"> W latach 2000-2009 oraz 2011-2013 – stan w końcu lipca. </t>
    </r>
    <r>
      <rPr>
        <i/>
        <sz val="6"/>
        <color theme="1"/>
        <rFont val="Arial"/>
        <family val="2"/>
        <charset val="238"/>
      </rPr>
      <t>g</t>
    </r>
    <r>
      <rPr>
        <sz val="6"/>
        <color theme="1"/>
        <rFont val="Arial"/>
        <family val="2"/>
        <charset val="238"/>
      </rPr>
      <t xml:space="preserve"> Dotyczy  mięsa: wołowego,  cielęcego, wieprzowego, baraniego, końskiego, drobiowego, koziego, króliczego i dziczyzny; w wadze poubojowej ciepłej.</t>
    </r>
  </si>
  <si>
    <t>a Data are presented according to the official residence of land user. b Since 2010 excluding land of owners of agricultural land who do not conduct agricultural activities and owners of less than 1 ha of agricultural land who conduct agricultural activities on a small scale. c In 2010 data of the Agricultural Census. d Since 2010 excluding permanent crops, kitchen gardens as well as area intended for ploughing (green fertilizers). e Since 2010 excluding kitchen gardens. f In years 2000-2009 and 2011-2013 - as of the end of July. g Concerns meat: beef, veal, pork, mutton, horseflesh, poultry, goat, rabbit and game; in post-slaughter warm weight.</t>
  </si>
  <si>
    <r>
      <t>żywca rzeźnego w przeliczeniu na mięso (łącznie z tłuszczami i podrobami)</t>
    </r>
    <r>
      <rPr>
        <vertAlign val="superscript"/>
        <sz val="7"/>
        <color theme="1"/>
        <rFont val="Arial"/>
        <family val="2"/>
        <charset val="238"/>
      </rPr>
      <t xml:space="preserve"> </t>
    </r>
    <r>
      <rPr>
        <i/>
        <vertAlign val="superscript"/>
        <sz val="7"/>
        <color theme="1"/>
        <rFont val="Arial"/>
        <family val="2"/>
        <charset val="238"/>
      </rPr>
      <t>g</t>
    </r>
    <r>
      <rPr>
        <sz val="7"/>
        <color theme="1"/>
        <rFont val="Arial"/>
        <family val="2"/>
        <charset val="238"/>
      </rPr>
      <t xml:space="preserve"> w kg  </t>
    </r>
  </si>
  <si>
    <r>
      <t>żywiec rzeźny w przeliczeniu na mięso (łącznie z tłuszczami)</t>
    </r>
    <r>
      <rPr>
        <vertAlign val="superscript"/>
        <sz val="7"/>
        <color theme="1"/>
        <rFont val="Arial"/>
        <family val="2"/>
        <charset val="238"/>
      </rPr>
      <t xml:space="preserve"> </t>
    </r>
    <r>
      <rPr>
        <i/>
        <vertAlign val="superscript"/>
        <sz val="7"/>
        <color theme="1"/>
        <rFont val="Arial"/>
        <family val="2"/>
        <charset val="238"/>
      </rPr>
      <t>g</t>
    </r>
    <r>
      <rPr>
        <sz val="7"/>
        <color theme="1"/>
        <rFont val="Arial"/>
        <family val="2"/>
        <charset val="238"/>
      </rPr>
      <t xml:space="preserve"> w kg  </t>
    </r>
  </si>
  <si>
    <r>
      <t>animals for slaughter in terms of meat (including fats)</t>
    </r>
    <r>
      <rPr>
        <i/>
        <vertAlign val="superscript"/>
        <sz val="7"/>
        <color theme="1"/>
        <rFont val="Arial"/>
        <family val="2"/>
        <charset val="238"/>
      </rPr>
      <t xml:space="preserve"> g</t>
    </r>
    <r>
      <rPr>
        <i/>
        <sz val="7"/>
        <color theme="1"/>
        <rFont val="Arial"/>
        <family val="2"/>
        <charset val="238"/>
      </rPr>
      <t xml:space="preserve"> in kg </t>
    </r>
  </si>
  <si>
    <r>
      <t>animals for slaughter in terms of meat (including fats)</t>
    </r>
    <r>
      <rPr>
        <i/>
        <vertAlign val="superscript"/>
        <sz val="7"/>
        <color theme="1"/>
        <rFont val="Arial"/>
        <family val="2"/>
        <charset val="238"/>
      </rPr>
      <t xml:space="preserve"> g</t>
    </r>
    <r>
      <rPr>
        <i/>
        <sz val="7"/>
        <color theme="1"/>
        <rFont val="Arial"/>
        <family val="2"/>
        <charset val="238"/>
      </rPr>
      <t xml:space="preserve"> in kg </t>
    </r>
  </si>
  <si>
    <r>
      <t>a</t>
    </r>
    <r>
      <rPr>
        <sz val="6"/>
        <color theme="1"/>
        <rFont val="Arial"/>
        <family val="2"/>
        <charset val="238"/>
      </rPr>
      <t xml:space="preserve"> Dane za 2000 r. nieporównywalne w związku z nowelizacją w 2002 r. ustawy o rachunkowości. </t>
    </r>
    <r>
      <rPr>
        <i/>
        <sz val="6"/>
        <color theme="1"/>
        <rFont val="Arial"/>
        <family val="2"/>
        <charset val="238"/>
      </rPr>
      <t>b</t>
    </r>
    <r>
      <rPr>
        <sz val="6"/>
        <color theme="1"/>
        <rFont val="Arial"/>
        <family val="2"/>
        <charset val="238"/>
      </rPr>
      <t xml:space="preserve"> Bez osób prowadzących gospodarstwa indywidualne w rolnictwie. c Patrz uwagi ogólne działu „Rachunki regionalne” na str. 358-359.</t>
    </r>
  </si>
  <si>
    <r>
      <t>a Data for 2000 are not comparable due to amendments in 2002 of the Act of Accounting.</t>
    </r>
    <r>
      <rPr>
        <sz val="6"/>
        <color theme="1"/>
        <rFont val="Arial"/>
        <family val="2"/>
        <charset val="238"/>
      </rPr>
      <t xml:space="preserve"> </t>
    </r>
    <r>
      <rPr>
        <i/>
        <sz val="6"/>
        <color theme="1"/>
        <rFont val="Arial"/>
        <family val="2"/>
        <charset val="238"/>
      </rPr>
      <t>b Excluding persons tending private farms in agricultural. c See general notes to the chapter “Regional accounts” on pages 358-359.</t>
    </r>
  </si>
  <si>
    <t>a From own intakes. b Water withdrawal by intakes before entering the water network. c Since 2010 data are not comparable with data for previous years due to change in the methodology of municipal wastewater. d Population connected to – estimated data, the total population – based on balances. e See general notes to the chapter  "Enwironmental protection”, item 4 on page 47. f Estimated data; in 2000 defined as solid waste removed; since 2003 data are not comparable with data for previous years due to a change in the catalogue of waste. g Until 2012 including  prosecutor's office; since 2014 excluding punishable acts committed by juveniles.</t>
  </si>
  <si>
    <r>
      <t>a</t>
    </r>
    <r>
      <rPr>
        <sz val="6"/>
        <color theme="1"/>
        <rFont val="Arial"/>
        <family val="2"/>
        <charset val="238"/>
      </rPr>
      <t xml:space="preserve"> Z ujęć własnych. </t>
    </r>
    <r>
      <rPr>
        <i/>
        <sz val="6"/>
        <color theme="1"/>
        <rFont val="Arial"/>
        <family val="2"/>
        <charset val="238"/>
      </rPr>
      <t>b</t>
    </r>
    <r>
      <rPr>
        <sz val="6"/>
        <color theme="1"/>
        <rFont val="Arial"/>
        <family val="2"/>
        <charset val="238"/>
      </rPr>
      <t xml:space="preserve"> Pobór wody na ujęciach przed wtłoczeniem do sieci. </t>
    </r>
    <r>
      <rPr>
        <i/>
        <sz val="6"/>
        <color theme="1"/>
        <rFont val="Arial"/>
        <family val="2"/>
        <charset val="238"/>
      </rPr>
      <t>c</t>
    </r>
    <r>
      <rPr>
        <sz val="6"/>
        <color theme="1"/>
        <rFont val="Arial"/>
        <family val="2"/>
        <charset val="238"/>
      </rPr>
      <t xml:space="preserve"> Od 2010 r. dane nieporównywalne z danymi za lata poprzednie ze względu na zmianę metodologii badania ścieków komunalnych. </t>
    </r>
    <r>
      <rPr>
        <i/>
        <sz val="6"/>
        <color theme="1"/>
        <rFont val="Arial"/>
        <family val="2"/>
        <charset val="238"/>
      </rPr>
      <t>d</t>
    </r>
    <r>
      <rPr>
        <sz val="6"/>
        <color theme="1"/>
        <rFont val="Arial"/>
        <family val="2"/>
        <charset val="238"/>
      </rPr>
      <t xml:space="preserve"> Ludność korzystająca – dane szacunkowe , ludność ogółem – na podstawie bilansów. </t>
    </r>
    <r>
      <rPr>
        <i/>
        <sz val="6"/>
        <color theme="1"/>
        <rFont val="Arial"/>
        <family val="2"/>
        <charset val="238"/>
      </rPr>
      <t>e</t>
    </r>
    <r>
      <rPr>
        <sz val="6"/>
        <color theme="1"/>
        <rFont val="Arial"/>
        <family val="2"/>
        <charset val="238"/>
      </rPr>
      <t xml:space="preserve"> Patrz uwagi ogólne działu „Stan i ochrona środowiska”, ust. 4 na str.47. </t>
    </r>
    <r>
      <rPr>
        <i/>
        <sz val="6"/>
        <color theme="1"/>
        <rFont val="Arial"/>
        <family val="2"/>
        <charset val="238"/>
      </rPr>
      <t>f</t>
    </r>
    <r>
      <rPr>
        <sz val="6"/>
        <color theme="1"/>
        <rFont val="Arial"/>
        <family val="2"/>
        <charset val="238"/>
      </rPr>
      <t xml:space="preserve"> Dane szacunkowe; w 2000 r. określane jako odpady stałe wywiezione; od 2003 r. dane nieporównywalne z danymi za lata poprzednie ze względu na zmianę katalogu odpadów. </t>
    </r>
    <r>
      <rPr>
        <i/>
        <sz val="6"/>
        <color theme="1"/>
        <rFont val="Arial"/>
        <family val="2"/>
        <charset val="238"/>
      </rPr>
      <t>g</t>
    </r>
    <r>
      <rPr>
        <sz val="6"/>
        <color theme="1"/>
        <rFont val="Arial"/>
        <family val="2"/>
        <charset val="238"/>
      </rPr>
      <t xml:space="preserve"> Do 2012 r. łącznie z prokuraturą; w 2014 r. bez czynów karalnych popełnionych przez nieletnich.</t>
    </r>
  </si>
  <si>
    <r>
      <t>-2,54</t>
    </r>
    <r>
      <rPr>
        <i/>
        <vertAlign val="superscript"/>
        <sz val="7"/>
        <color theme="1"/>
        <rFont val="Arial"/>
        <family val="2"/>
        <charset val="238"/>
      </rPr>
      <t>c</t>
    </r>
  </si>
  <si>
    <r>
      <t xml:space="preserve">Pracujący </t>
    </r>
    <r>
      <rPr>
        <i/>
        <vertAlign val="superscript"/>
        <sz val="7"/>
        <color theme="1"/>
        <rFont val="Arial"/>
        <family val="2"/>
        <charset val="238"/>
      </rPr>
      <t>d</t>
    </r>
    <r>
      <rPr>
        <sz val="7"/>
        <color theme="1"/>
        <rFont val="Arial"/>
        <family val="2"/>
        <charset val="238"/>
      </rPr>
      <t xml:space="preserve"> (stan w dniu 31 XII):</t>
    </r>
    <r>
      <rPr>
        <vertAlign val="superscript"/>
        <sz val="7"/>
        <color theme="1"/>
        <rFont val="Arial"/>
        <family val="2"/>
        <charset val="238"/>
      </rPr>
      <t xml:space="preserve"> </t>
    </r>
  </si>
  <si>
    <r>
      <t xml:space="preserve">działalność finansowa i ubezpieczeniowa; obsługa rynku nieruchomości </t>
    </r>
    <r>
      <rPr>
        <vertAlign val="superscript"/>
        <sz val="7"/>
        <color rgb="FF000000"/>
        <rFont val="Arial"/>
        <family val="2"/>
        <charset val="238"/>
      </rPr>
      <t xml:space="preserve">D </t>
    </r>
    <r>
      <rPr>
        <sz val="7"/>
        <color rgb="FF000000"/>
        <rFont val="Arial"/>
        <family val="2"/>
        <charset val="238"/>
      </rPr>
      <t xml:space="preserve"> oraz pozostałe usługi </t>
    </r>
    <r>
      <rPr>
        <i/>
        <vertAlign val="superscript"/>
        <sz val="7"/>
        <color rgb="FF000000"/>
        <rFont val="Arial"/>
        <family val="2"/>
        <charset val="238"/>
      </rPr>
      <t>e</t>
    </r>
    <r>
      <rPr>
        <sz val="7"/>
        <color rgb="FF000000"/>
        <rFont val="Arial"/>
        <family val="2"/>
        <charset val="238"/>
      </rPr>
      <t xml:space="preserve"> </t>
    </r>
  </si>
  <si>
    <r>
      <t>Employed persons</t>
    </r>
    <r>
      <rPr>
        <i/>
        <vertAlign val="superscript"/>
        <sz val="7"/>
        <color theme="1"/>
        <rFont val="Arial"/>
        <family val="2"/>
        <charset val="238"/>
      </rPr>
      <t xml:space="preserve"> d</t>
    </r>
    <r>
      <rPr>
        <i/>
        <sz val="7"/>
        <color theme="1"/>
        <rFont val="Arial"/>
        <family val="2"/>
        <charset val="238"/>
      </rPr>
      <t xml:space="preserve"> (as of 31 XII):</t>
    </r>
  </si>
  <si>
    <r>
      <t xml:space="preserve">financial and insurance activities; real estate activities and other services </t>
    </r>
    <r>
      <rPr>
        <i/>
        <vertAlign val="superscript"/>
        <sz val="7"/>
        <color theme="1"/>
        <rFont val="Arial"/>
        <family val="2"/>
        <charset val="238"/>
      </rPr>
      <t>e</t>
    </r>
  </si>
  <si>
    <r>
      <rPr>
        <i/>
        <sz val="6"/>
        <color theme="1"/>
        <rFont val="Arial"/>
        <family val="2"/>
        <charset val="238"/>
      </rPr>
      <t>a</t>
    </r>
    <r>
      <rPr>
        <sz val="6"/>
        <color theme="1"/>
        <rFont val="Arial"/>
        <family val="2"/>
        <charset val="238"/>
      </rPr>
      <t xml:space="preserve"> Patrz uwagi ogólne działu „Ludność”, ust. 2 na str. 78. </t>
    </r>
    <r>
      <rPr>
        <i/>
        <sz val="6"/>
        <color theme="1"/>
        <rFont val="Arial"/>
        <family val="2"/>
        <charset val="238"/>
      </rPr>
      <t>b</t>
    </r>
    <r>
      <rPr>
        <sz val="6"/>
        <color theme="1"/>
        <rFont val="Arial"/>
        <family val="2"/>
        <charset val="238"/>
      </rPr>
      <t xml:space="preserve"> Łącznie ze zgonami niemowląt. </t>
    </r>
    <r>
      <rPr>
        <i/>
        <sz val="6"/>
        <color theme="1"/>
        <rFont val="Arial"/>
        <family val="2"/>
        <charset val="238"/>
      </rPr>
      <t xml:space="preserve">c </t>
    </r>
    <r>
      <rPr>
        <sz val="6"/>
        <color theme="1"/>
        <rFont val="Arial"/>
        <family val="2"/>
        <charset val="238"/>
      </rPr>
      <t xml:space="preserve">Do obliczenia salda wykorzystano dane o migracjach wewnętrznych za 2015 r. i migracjach zagranicznych za 2014 r. </t>
    </r>
    <r>
      <rPr>
        <i/>
        <sz val="6"/>
        <color theme="1"/>
        <rFont val="Arial"/>
        <family val="2"/>
        <charset val="238"/>
      </rPr>
      <t xml:space="preserve">  d</t>
    </r>
    <r>
      <rPr>
        <sz val="6"/>
        <color theme="1"/>
        <rFont val="Arial"/>
        <family val="2"/>
        <charset val="238"/>
      </rPr>
      <t xml:space="preserve"> Według faktycznego miejsca pracy i rodzaju działalności (od 2004 r.). Dane opracowano z uwzględnianiem pracujących w gospodarstwach indywidualnych w rolnictwie wyszacowanych przy uwzględnieniu wyników: w 2000 r. – Powszechnego Spisu Rolnego 1996, w latach 2005–2009 – Narodowego Spisu Powszechnego Ludności i Mieszkań 2002 oraz Powszech nego Spisu Rolnego 2002, od 2010 r. – Powszechnego Spisu Rolnego 2010. d Pod pojęciem "pozostałe usługi" należy rozumieć następujące sekcje PKD: „Działalność profesjonalna, naukowa i techniczna”, „Administrowanie i działalność wspierająca∆”, „ Administracja publiczna i obrona narodowa; obowiązkowe zabezpieczenia społeczne”; „Edukacja”, „Opieka zdrowotna i pomoc społeczna”, „Działalność związana z kulturą, rozrywką i rekreacją” oraz „Pozostała działalność usługowa”.</t>
    </r>
  </si>
  <si>
    <t>a See general notes to the chapter “Population”, item 2 on page78. b Including infant deaths. c For calculating net migration, data on internal migration for 2015 and data on international migration for 2014 were used.  d By actual workplace and kind of activity (since 2004). Data are compiled considering employed persons on private farms in agriculture estimated using the results: in 2000 – of the Agricultural Census 1996, in 2005–2009 – of the Population and Housing Census 2002 as well as the Agricultural Census 2002, since 2010 – of the Agricultural Census 2010. d The term "Other services" refers to the NACE Rev. 2 sections: "Professional, scientific and technical activities”, “Administrative and support service activities”, “Public administration and defence; compulsory social security”, “Education”, “Human health and social work activities”, “Arts, entertainment and recreation” and “Other service activities”.</t>
  </si>
  <si>
    <r>
      <t>60,2</t>
    </r>
    <r>
      <rPr>
        <i/>
        <vertAlign val="superscript"/>
        <sz val="7"/>
        <color theme="1"/>
        <rFont val="Arial"/>
        <family val="2"/>
        <charset val="238"/>
      </rPr>
      <t>c</t>
    </r>
  </si>
  <si>
    <r>
      <t>73,7</t>
    </r>
    <r>
      <rPr>
        <i/>
        <vertAlign val="superscript"/>
        <sz val="7"/>
        <color theme="1"/>
        <rFont val="Arial"/>
        <family val="2"/>
        <charset val="238"/>
      </rPr>
      <t>g</t>
    </r>
  </si>
  <si>
    <r>
      <t>11,6</t>
    </r>
    <r>
      <rPr>
        <i/>
        <vertAlign val="superscript"/>
        <sz val="7"/>
        <color theme="1"/>
        <rFont val="Arial"/>
        <family val="2"/>
        <charset val="238"/>
      </rPr>
      <t>c</t>
    </r>
  </si>
  <si>
    <t>-</t>
  </si>
  <si>
    <t>bydło:</t>
  </si>
  <si>
    <r>
      <t xml:space="preserve">Zwierzęta gospodarskie </t>
    </r>
    <r>
      <rPr>
        <i/>
        <vertAlign val="superscript"/>
        <sz val="7"/>
        <color theme="1"/>
        <rFont val="Arial"/>
        <family val="2"/>
        <charset val="238"/>
      </rPr>
      <t xml:space="preserve">c </t>
    </r>
    <r>
      <rPr>
        <sz val="7"/>
        <color theme="1"/>
        <rFont val="Arial"/>
        <family val="2"/>
        <charset val="238"/>
      </rPr>
      <t>(stan w czerwcu):</t>
    </r>
  </si>
  <si>
    <r>
      <t>trzoda chlewna</t>
    </r>
    <r>
      <rPr>
        <i/>
        <vertAlign val="superscript"/>
        <sz val="7"/>
        <color theme="1"/>
        <rFont val="Arial"/>
        <family val="2"/>
        <charset val="238"/>
      </rPr>
      <t xml:space="preserve"> f</t>
    </r>
    <r>
      <rPr>
        <sz val="7"/>
        <color theme="1"/>
        <rFont val="Arial"/>
        <family val="2"/>
        <charset val="238"/>
      </rPr>
      <t>:</t>
    </r>
  </si>
  <si>
    <t>cattle:</t>
  </si>
  <si>
    <r>
      <t xml:space="preserve">Livestock </t>
    </r>
    <r>
      <rPr>
        <vertAlign val="superscript"/>
        <sz val="7"/>
        <color theme="1"/>
        <rFont val="Arial"/>
        <family val="2"/>
        <charset val="238"/>
      </rPr>
      <t xml:space="preserve">c  </t>
    </r>
    <r>
      <rPr>
        <i/>
        <sz val="7"/>
        <color theme="1"/>
        <rFont val="Arial"/>
        <family val="2"/>
        <charset val="238"/>
      </rPr>
      <t xml:space="preserve">(as of June): </t>
    </r>
  </si>
  <si>
    <r>
      <t xml:space="preserve">pigs </t>
    </r>
    <r>
      <rPr>
        <i/>
        <vertAlign val="superscript"/>
        <sz val="7"/>
        <color theme="1"/>
        <rFont val="Arial"/>
        <family val="2"/>
        <charset val="238"/>
      </rPr>
      <t>f</t>
    </r>
    <r>
      <rPr>
        <i/>
        <sz val="7"/>
        <color theme="1"/>
        <rFont val="Arial"/>
        <family val="2"/>
        <charset val="238"/>
      </rPr>
      <t>:</t>
    </r>
  </si>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</sst>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charset val="238"/>
      <scheme val="minor"/>
    </font>
    <font>
      <b/>
      <sz val="7"/>
      <color theme="1"/>
      <name val="Arial"/>
      <family val="2"/>
      <charset val="238"/>
    </font>
    <font>
      <i/>
      <sz val="7"/>
      <color theme="1"/>
      <name val="Arial"/>
      <family val="2"/>
      <charset val="238"/>
    </font>
    <font>
      <sz val="7"/>
      <color theme="1"/>
      <name val="Arial"/>
      <family val="2"/>
      <charset val="238"/>
    </font>
    <font>
      <vertAlign val="superscript"/>
      <sz val="7"/>
      <color theme="1"/>
      <name val="Arial"/>
      <family val="2"/>
      <charset val="238"/>
    </font>
    <font>
      <i/>
      <vertAlign val="superscript"/>
      <sz val="7"/>
      <color theme="1"/>
      <name val="Arial"/>
      <family val="2"/>
      <charset val="238"/>
    </font>
    <font>
      <sz val="7"/>
      <color rgb="FF000000"/>
      <name val="Arial"/>
      <family val="2"/>
      <charset val="238"/>
    </font>
    <font>
      <vertAlign val="superscript"/>
      <sz val="7"/>
      <color rgb="FF000000"/>
      <name val="Arial"/>
      <family val="2"/>
      <charset val="238"/>
    </font>
    <font>
      <i/>
      <sz val="7"/>
      <color rgb="FF000000"/>
      <name val="Arial"/>
      <family val="2"/>
      <charset val="238"/>
    </font>
    <font>
      <sz val="7"/>
      <color rgb="FFFF0000"/>
      <name val="Arial"/>
      <family val="2"/>
      <charset val="238"/>
    </font>
    <font>
      <b/>
      <sz val="7"/>
      <color rgb="FF000000"/>
      <name val="Arial"/>
      <family val="2"/>
      <charset val="238"/>
    </font>
    <font>
      <sz val="11"/>
      <color theme="1"/>
      <name val="Arial"/>
      <family val="2"/>
      <charset val="238"/>
    </font>
    <font>
      <i/>
      <vertAlign val="superscript"/>
      <sz val="7"/>
      <color rgb="FF000000"/>
      <name val="Arial"/>
      <family val="2"/>
      <charset val="238"/>
    </font>
    <font>
      <sz val="6"/>
      <color theme="1"/>
      <name val="Arial"/>
      <family val="2"/>
      <charset val="238"/>
    </font>
    <font>
      <i/>
      <sz val="6"/>
      <color theme="1"/>
      <name val="Arial"/>
      <family val="2"/>
      <charset val="238"/>
    </font>
    <font>
      <i/>
      <sz val="6"/>
      <color rgb="FF000000"/>
      <name val="Arial"/>
      <family val="2"/>
      <charset val="238"/>
    </font>
    <font>
      <sz val="6"/>
      <color rgb="FF000000"/>
      <name val="Arial"/>
      <family val="2"/>
      <charset val="238"/>
    </font>
  </fonts>
  <fills count="2">
    <fill>
      <patternFill patternType="none"/>
    </fill>
    <fill>
      <patternFill patternType="gray125"/>
    </fill>
  </fills>
  <borders count="9">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1">
    <xf numFmtId="0" fontId="0" fillId="0" borderId="0"/>
  </cellStyleXfs>
  <cellXfs count="78">
    <xf numFmtId="0" fontId="0" fillId="0" borderId="0" xfId="0"/>
    <xf numFmtId="0" fontId="1" fillId="0" borderId="0" xfId="0" applyFont="1" applyAlignment="1">
      <alignment vertical="center"/>
    </xf>
    <xf numFmtId="0" fontId="2" fillId="0" borderId="0" xfId="0" applyFont="1" applyAlignment="1">
      <alignment horizontal="left" vertical="center" inden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3" xfId="0" applyFont="1" applyBorder="1" applyAlignment="1">
      <alignment horizontal="center" vertical="center" wrapText="1"/>
    </xf>
    <xf numFmtId="0" fontId="3" fillId="0" borderId="0" xfId="0" applyFont="1"/>
    <xf numFmtId="0" fontId="2" fillId="0" borderId="0" xfId="0" applyFont="1"/>
    <xf numFmtId="0" fontId="3" fillId="0" borderId="5" xfId="0" applyFont="1" applyBorder="1" applyAlignment="1">
      <alignment horizontal="right" vertical="center" wrapText="1"/>
    </xf>
    <xf numFmtId="0" fontId="3" fillId="0" borderId="5" xfId="0" applyFont="1" applyBorder="1" applyAlignment="1">
      <alignment horizontal="left" vertical="center" wrapText="1" indent="1"/>
    </xf>
    <xf numFmtId="0" fontId="3" fillId="0" borderId="5" xfId="0" applyFont="1" applyBorder="1" applyAlignment="1">
      <alignment horizontal="left" vertical="center" wrapText="1" indent="2"/>
    </xf>
    <xf numFmtId="0" fontId="3" fillId="0" borderId="5" xfId="0" applyFont="1" applyBorder="1" applyAlignment="1">
      <alignment vertical="center" wrapText="1"/>
    </xf>
    <xf numFmtId="0" fontId="3" fillId="0" borderId="6" xfId="0" applyFont="1" applyBorder="1" applyAlignment="1">
      <alignment horizontal="right" vertical="center" wrapText="1"/>
    </xf>
    <xf numFmtId="0" fontId="2" fillId="0" borderId="0" xfId="0" applyFont="1" applyAlignment="1">
      <alignment horizontal="left" vertical="center" wrapText="1" indent="1"/>
    </xf>
    <xf numFmtId="0" fontId="2" fillId="0" borderId="0" xfId="0" applyFont="1" applyAlignment="1">
      <alignment horizontal="left" vertical="center" wrapText="1" indent="2"/>
    </xf>
    <xf numFmtId="0" fontId="3" fillId="0" borderId="7" xfId="0" applyFont="1" applyBorder="1" applyAlignment="1">
      <alignment horizontal="center" vertical="center" wrapText="1"/>
    </xf>
    <xf numFmtId="0" fontId="3" fillId="0" borderId="8" xfId="0" applyFont="1" applyBorder="1" applyAlignment="1">
      <alignment horizontal="right" vertical="center" wrapText="1"/>
    </xf>
    <xf numFmtId="0" fontId="3" fillId="0" borderId="5" xfId="0" applyFont="1" applyBorder="1" applyAlignment="1">
      <alignment horizontal="left" vertical="center" wrapText="1" indent="3"/>
    </xf>
    <xf numFmtId="0" fontId="6" fillId="0" borderId="5" xfId="0" applyFont="1" applyBorder="1" applyAlignment="1">
      <alignment horizontal="left" vertical="center" wrapText="1" indent="2"/>
    </xf>
    <xf numFmtId="0" fontId="6" fillId="0" borderId="5" xfId="0" applyFont="1" applyBorder="1" applyAlignment="1">
      <alignment horizontal="left" vertical="center" wrapText="1" indent="3"/>
    </xf>
    <xf numFmtId="0" fontId="2" fillId="0" borderId="0" xfId="0" applyFont="1" applyAlignment="1">
      <alignment horizontal="left" vertical="center" wrapText="1" indent="3"/>
    </xf>
    <xf numFmtId="0" fontId="8" fillId="0" borderId="0" xfId="0" applyFont="1" applyAlignment="1">
      <alignment horizontal="left" vertical="center" wrapText="1" indent="1"/>
    </xf>
    <xf numFmtId="0" fontId="8" fillId="0" borderId="0" xfId="0" applyFont="1" applyAlignment="1">
      <alignment horizontal="left" vertical="center" wrapText="1" indent="3"/>
    </xf>
    <xf numFmtId="0" fontId="6" fillId="0" borderId="5" xfId="0" applyFont="1" applyBorder="1" applyAlignment="1">
      <alignment horizontal="right" vertical="center" wrapText="1"/>
    </xf>
    <xf numFmtId="0" fontId="2" fillId="0" borderId="0" xfId="0" applyFont="1" applyAlignment="1">
      <alignment horizontal="left" vertical="center" wrapText="1" indent="4"/>
    </xf>
    <xf numFmtId="0" fontId="6" fillId="0" borderId="6" xfId="0" applyFont="1" applyBorder="1" applyAlignment="1">
      <alignment horizontal="right" vertical="center" wrapText="1"/>
    </xf>
    <xf numFmtId="2" fontId="3" fillId="0" borderId="5" xfId="0" applyNumberFormat="1" applyFont="1" applyBorder="1" applyAlignment="1">
      <alignment horizontal="right" vertical="center" wrapText="1"/>
    </xf>
    <xf numFmtId="164" fontId="3" fillId="0" borderId="5" xfId="0" applyNumberFormat="1" applyFont="1" applyBorder="1" applyAlignment="1">
      <alignment horizontal="right" vertical="center" wrapText="1"/>
    </xf>
    <xf numFmtId="2" fontId="3" fillId="0" borderId="5" xfId="0" applyNumberFormat="1" applyFont="1" applyBorder="1" applyAlignment="1">
      <alignment vertical="center" wrapText="1"/>
    </xf>
    <xf numFmtId="164" fontId="3" fillId="0" borderId="5" xfId="0" applyNumberFormat="1" applyFont="1" applyBorder="1" applyAlignment="1">
      <alignment vertical="center" wrapText="1"/>
    </xf>
    <xf numFmtId="164" fontId="6" fillId="0" borderId="5" xfId="0" applyNumberFormat="1" applyFont="1" applyBorder="1" applyAlignment="1">
      <alignment horizontal="right" vertical="center" wrapText="1"/>
    </xf>
    <xf numFmtId="0" fontId="3" fillId="0" borderId="5" xfId="0" applyFont="1" applyBorder="1" applyAlignment="1">
      <alignment horizontal="left" vertical="center" wrapText="1" indent="4"/>
    </xf>
    <xf numFmtId="0" fontId="3" fillId="0" borderId="5" xfId="0" applyFont="1" applyBorder="1" applyAlignment="1">
      <alignment horizontal="left" vertical="center" wrapText="1" indent="7"/>
    </xf>
    <xf numFmtId="0" fontId="3" fillId="0" borderId="5" xfId="0" applyFont="1" applyBorder="1" applyAlignment="1">
      <alignment horizontal="left" vertical="center" wrapText="1" indent="5"/>
    </xf>
    <xf numFmtId="0" fontId="3" fillId="0" borderId="5" xfId="0" applyFont="1" applyBorder="1" applyAlignment="1">
      <alignment horizontal="right" vertical="center" wrapText="1" indent="1"/>
    </xf>
    <xf numFmtId="0" fontId="2" fillId="0" borderId="5" xfId="0" applyFont="1" applyBorder="1" applyAlignment="1">
      <alignment horizontal="right" vertical="center" wrapText="1"/>
    </xf>
    <xf numFmtId="0" fontId="2" fillId="0" borderId="0" xfId="0" applyFont="1" applyAlignment="1">
      <alignment horizontal="left" vertical="center" wrapText="1" indent="5"/>
    </xf>
    <xf numFmtId="0" fontId="2" fillId="0" borderId="0" xfId="0" applyFont="1" applyAlignment="1">
      <alignment vertical="center" wrapText="1"/>
    </xf>
    <xf numFmtId="0" fontId="3" fillId="0" borderId="5" xfId="0" applyFont="1" applyBorder="1" applyAlignment="1">
      <alignment horizontal="right" vertical="center" wrapText="1" indent="2"/>
    </xf>
    <xf numFmtId="0" fontId="11" fillId="0" borderId="0" xfId="0" applyFont="1"/>
    <xf numFmtId="0" fontId="13" fillId="0" borderId="0" xfId="0" applyFont="1"/>
    <xf numFmtId="0" fontId="2" fillId="0" borderId="4" xfId="0" applyFont="1" applyBorder="1" applyAlignment="1">
      <alignment vertical="center" wrapText="1"/>
    </xf>
    <xf numFmtId="0" fontId="2" fillId="0" borderId="0" xfId="0" applyFont="1" applyAlignment="1">
      <alignment vertical="center" wrapText="1"/>
    </xf>
    <xf numFmtId="0" fontId="3" fillId="0" borderId="8" xfId="0" applyFont="1" applyBorder="1" applyAlignment="1">
      <alignment vertical="center" wrapText="1"/>
    </xf>
    <xf numFmtId="0" fontId="6" fillId="0" borderId="5" xfId="0" applyFont="1" applyBorder="1" applyAlignment="1">
      <alignment vertical="center" wrapText="1"/>
    </xf>
    <xf numFmtId="0" fontId="2" fillId="0" borderId="8" xfId="0" applyFont="1" applyBorder="1" applyAlignment="1">
      <alignment horizontal="right" vertical="center" wrapText="1"/>
    </xf>
    <xf numFmtId="164" fontId="3" fillId="0" borderId="8" xfId="0" applyNumberFormat="1" applyFont="1" applyBorder="1" applyAlignment="1">
      <alignment horizontal="right" vertical="center" wrapText="1"/>
    </xf>
    <xf numFmtId="0" fontId="2" fillId="0" borderId="0" xfId="0" applyFont="1" applyAlignment="1">
      <alignment vertical="center" wrapText="1"/>
    </xf>
    <xf numFmtId="0" fontId="2" fillId="0" borderId="4" xfId="0" applyFont="1" applyBorder="1" applyAlignment="1">
      <alignment vertical="center" wrapText="1"/>
    </xf>
    <xf numFmtId="2" fontId="3" fillId="0" borderId="8" xfId="0" applyNumberFormat="1" applyFont="1" applyBorder="1" applyAlignment="1">
      <alignment horizontal="right" vertical="center" wrapText="1"/>
    </xf>
    <xf numFmtId="164" fontId="3" fillId="0" borderId="5" xfId="0" applyNumberFormat="1" applyFont="1" applyBorder="1" applyAlignment="1">
      <alignment horizontal="right" vertical="center" wrapText="1" indent="1"/>
    </xf>
    <xf numFmtId="164" fontId="3" fillId="0" borderId="8" xfId="0" applyNumberFormat="1" applyFont="1" applyBorder="1" applyAlignment="1">
      <alignment vertical="center" wrapText="1"/>
    </xf>
    <xf numFmtId="2" fontId="3" fillId="0" borderId="8" xfId="0" applyNumberFormat="1" applyFont="1" applyBorder="1" applyAlignment="1">
      <alignment vertical="center" wrapText="1"/>
    </xf>
    <xf numFmtId="164" fontId="6" fillId="0" borderId="5" xfId="0" applyNumberFormat="1" applyFont="1" applyBorder="1" applyAlignment="1">
      <alignment vertical="center" wrapText="1"/>
    </xf>
    <xf numFmtId="164" fontId="9" fillId="0" borderId="5" xfId="0" applyNumberFormat="1" applyFont="1" applyBorder="1" applyAlignment="1">
      <alignment horizontal="right" vertical="center" wrapText="1"/>
    </xf>
    <xf numFmtId="0" fontId="6" fillId="0" borderId="8" xfId="0" applyFont="1" applyBorder="1" applyAlignment="1">
      <alignment horizontal="right" vertical="center" wrapText="1"/>
    </xf>
    <xf numFmtId="164" fontId="6" fillId="0" borderId="8" xfId="0" applyNumberFormat="1" applyFont="1" applyBorder="1" applyAlignment="1">
      <alignment horizontal="right" vertical="center" wrapText="1"/>
    </xf>
    <xf numFmtId="164" fontId="10" fillId="0" borderId="5" xfId="0" applyNumberFormat="1" applyFont="1" applyBorder="1" applyAlignment="1">
      <alignment vertical="center" wrapText="1"/>
    </xf>
    <xf numFmtId="164" fontId="10" fillId="0" borderId="8" xfId="0" applyNumberFormat="1" applyFont="1" applyBorder="1" applyAlignment="1">
      <alignment horizontal="right" vertical="center" wrapText="1"/>
    </xf>
    <xf numFmtId="164" fontId="10" fillId="0" borderId="5" xfId="0" applyNumberFormat="1" applyFont="1" applyBorder="1" applyAlignment="1">
      <alignment horizontal="right" vertical="center" wrapText="1"/>
    </xf>
    <xf numFmtId="1" fontId="3" fillId="0" borderId="8" xfId="0" applyNumberFormat="1" applyFont="1" applyBorder="1" applyAlignment="1">
      <alignment horizontal="right" vertical="center" wrapText="1"/>
    </xf>
    <xf numFmtId="1" fontId="3" fillId="0" borderId="5" xfId="0" applyNumberFormat="1" applyFont="1" applyBorder="1" applyAlignment="1">
      <alignment horizontal="right" vertical="center" wrapText="1"/>
    </xf>
    <xf numFmtId="1" fontId="3" fillId="0" borderId="5" xfId="0" applyNumberFormat="1" applyFont="1" applyBorder="1" applyAlignment="1">
      <alignment horizontal="right" vertical="center" wrapText="1" indent="1"/>
    </xf>
    <xf numFmtId="0" fontId="3" fillId="0" borderId="8" xfId="0" applyNumberFormat="1" applyFont="1" applyBorder="1" applyAlignment="1">
      <alignment vertical="center" wrapText="1"/>
    </xf>
    <xf numFmtId="0" fontId="3" fillId="0" borderId="5" xfId="0" applyNumberFormat="1" applyFont="1" applyBorder="1" applyAlignment="1">
      <alignment vertical="center" wrapText="1"/>
    </xf>
    <xf numFmtId="164" fontId="3" fillId="0" borderId="5" xfId="0" applyNumberFormat="1"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5" xfId="0" applyFont="1" applyFill="1" applyBorder="1" applyAlignment="1">
      <alignment vertical="center" wrapText="1"/>
    </xf>
    <xf numFmtId="0" fontId="14" fillId="0" borderId="0" xfId="0" applyFont="1" applyAlignment="1">
      <alignment horizontal="left" vertical="center" wrapText="1"/>
    </xf>
    <xf numFmtId="0" fontId="3" fillId="0" borderId="0" xfId="0" applyFont="1" applyAlignment="1">
      <alignment horizontal="right" vertical="center" wrapText="1"/>
    </xf>
    <xf numFmtId="0" fontId="2" fillId="0" borderId="0" xfId="0" applyFont="1" applyAlignment="1">
      <alignment vertical="center" wrapText="1"/>
    </xf>
    <xf numFmtId="0" fontId="3" fillId="0" borderId="4" xfId="0" applyFont="1" applyBorder="1" applyAlignment="1">
      <alignment horizontal="right" vertical="center" wrapText="1"/>
    </xf>
    <xf numFmtId="0" fontId="2" fillId="0" borderId="4" xfId="0" applyFont="1" applyBorder="1" applyAlignment="1">
      <alignment vertical="center" wrapText="1"/>
    </xf>
    <xf numFmtId="0" fontId="14" fillId="0" borderId="0" xfId="0" applyFont="1" applyAlignment="1">
      <alignment horizontal="left" wrapText="1"/>
    </xf>
    <xf numFmtId="0" fontId="13" fillId="0" borderId="0" xfId="0" applyFont="1" applyAlignment="1">
      <alignment horizontal="left" wrapText="1"/>
    </xf>
    <xf numFmtId="0" fontId="15" fillId="0" borderId="0" xfId="0" applyFont="1" applyAlignment="1">
      <alignment horizontal="left" vertical="center" wrapText="1"/>
    </xf>
    <xf numFmtId="0" fontId="14" fillId="0" borderId="0" xfId="0" applyFont="1" applyAlignment="1">
      <alignment horizontal="lef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tabSelected="1" zoomScaleNormal="100" workbookViewId="0"/>
  </sheetViews>
  <sheetFormatPr defaultRowHeight="14.25" x14ac:dyDescent="0.2"/>
  <cols>
    <col min="1" max="1" width="5.5703125" style="40" customWidth="1"/>
    <col min="2" max="2" width="50.85546875" style="40" customWidth="1"/>
    <col min="3" max="13" width="10.7109375" style="40" customWidth="1"/>
    <col min="14" max="14" width="50.85546875" style="40" customWidth="1"/>
    <col min="15" max="15" width="5.5703125" style="40" customWidth="1"/>
    <col min="16" max="16384" width="9.140625" style="40"/>
  </cols>
  <sheetData>
    <row r="1" spans="1:15" x14ac:dyDescent="0.2">
      <c r="A1" s="7" t="s">
        <v>6</v>
      </c>
    </row>
    <row r="2" spans="1:15" x14ac:dyDescent="0.2">
      <c r="A2" s="8" t="s">
        <v>7</v>
      </c>
    </row>
    <row r="3" spans="1:15" x14ac:dyDescent="0.2">
      <c r="A3" s="1" t="s">
        <v>389</v>
      </c>
      <c r="C3" s="40" t="s">
        <v>280</v>
      </c>
    </row>
    <row r="4" spans="1:15" ht="15" thickBot="1" x14ac:dyDescent="0.25">
      <c r="A4" s="2" t="s">
        <v>5</v>
      </c>
      <c r="C4" s="40" t="s">
        <v>280</v>
      </c>
    </row>
    <row r="5" spans="1:15" ht="15" thickBot="1" x14ac:dyDescent="0.25">
      <c r="A5" s="3" t="s">
        <v>1</v>
      </c>
      <c r="B5" s="3" t="s">
        <v>2</v>
      </c>
      <c r="C5" s="3">
        <v>2000</v>
      </c>
      <c r="D5" s="4">
        <v>2005</v>
      </c>
      <c r="E5" s="16">
        <v>2008</v>
      </c>
      <c r="F5" s="16">
        <v>2009</v>
      </c>
      <c r="G5" s="4">
        <v>2010</v>
      </c>
      <c r="H5" s="5">
        <v>2011</v>
      </c>
      <c r="I5" s="5">
        <v>2012</v>
      </c>
      <c r="J5" s="5">
        <v>2013</v>
      </c>
      <c r="K5" s="5">
        <v>2014</v>
      </c>
      <c r="L5" s="5">
        <v>2015</v>
      </c>
      <c r="M5" s="5">
        <v>2016</v>
      </c>
      <c r="N5" s="6" t="s">
        <v>3</v>
      </c>
      <c r="O5" s="5" t="s">
        <v>4</v>
      </c>
    </row>
    <row r="6" spans="1:15" ht="15" customHeight="1" x14ac:dyDescent="0.2">
      <c r="A6" s="72" t="s">
        <v>8</v>
      </c>
      <c r="B6" s="72"/>
      <c r="C6" s="72"/>
      <c r="D6" s="72"/>
      <c r="E6" s="72"/>
      <c r="F6" s="72"/>
      <c r="G6" s="72"/>
      <c r="H6" s="73" t="s">
        <v>26</v>
      </c>
      <c r="I6" s="73"/>
      <c r="J6" s="73"/>
      <c r="K6" s="73"/>
      <c r="L6" s="73"/>
      <c r="M6" s="73"/>
      <c r="N6" s="73"/>
      <c r="O6" s="42"/>
    </row>
    <row r="7" spans="1:15" x14ac:dyDescent="0.2">
      <c r="A7" s="9">
        <v>1</v>
      </c>
      <c r="B7" s="10" t="s">
        <v>9</v>
      </c>
      <c r="C7" s="17">
        <v>25114</v>
      </c>
      <c r="D7" s="9">
        <v>25122</v>
      </c>
      <c r="E7" s="9">
        <v>25122</v>
      </c>
      <c r="F7" s="9">
        <v>25122</v>
      </c>
      <c r="G7" s="17">
        <v>25122</v>
      </c>
      <c r="H7" s="9">
        <v>25122</v>
      </c>
      <c r="I7" s="9">
        <v>25122</v>
      </c>
      <c r="J7" s="9">
        <v>25122</v>
      </c>
      <c r="K7" s="9">
        <v>25122</v>
      </c>
      <c r="L7" s="9">
        <v>25122</v>
      </c>
      <c r="M7" s="9">
        <v>25122</v>
      </c>
      <c r="N7" s="48" t="s">
        <v>27</v>
      </c>
      <c r="O7" s="13">
        <v>1</v>
      </c>
    </row>
    <row r="8" spans="1:15" ht="14.25" customHeight="1" x14ac:dyDescent="0.2">
      <c r="A8" s="70" t="s">
        <v>10</v>
      </c>
      <c r="B8" s="70"/>
      <c r="C8" s="70"/>
      <c r="D8" s="70"/>
      <c r="E8" s="70"/>
      <c r="F8" s="71" t="s">
        <v>28</v>
      </c>
      <c r="G8" s="71"/>
      <c r="H8" s="71"/>
      <c r="I8" s="71"/>
      <c r="J8" s="71"/>
      <c r="K8" s="71"/>
      <c r="L8" s="71"/>
      <c r="M8" s="71"/>
      <c r="N8" s="71"/>
      <c r="O8" s="71"/>
    </row>
    <row r="9" spans="1:15" x14ac:dyDescent="0.2">
      <c r="A9" s="9"/>
      <c r="B9" s="10" t="s">
        <v>11</v>
      </c>
      <c r="C9" s="17"/>
      <c r="D9" s="9"/>
      <c r="E9" s="35"/>
      <c r="F9" s="9"/>
      <c r="G9" s="9"/>
      <c r="H9" s="9"/>
      <c r="I9" s="9"/>
      <c r="J9" s="9"/>
      <c r="K9" s="9"/>
      <c r="L9" s="9"/>
      <c r="M9" s="9"/>
      <c r="N9" s="14" t="s">
        <v>29</v>
      </c>
      <c r="O9" s="13"/>
    </row>
    <row r="10" spans="1:15" ht="19.5" x14ac:dyDescent="0.2">
      <c r="A10" s="9">
        <v>2</v>
      </c>
      <c r="B10" s="11" t="s">
        <v>393</v>
      </c>
      <c r="C10" s="47">
        <v>34.1</v>
      </c>
      <c r="D10" s="28">
        <v>32.299999999999997</v>
      </c>
      <c r="E10" s="28">
        <v>31.1</v>
      </c>
      <c r="F10" s="28">
        <v>31.5</v>
      </c>
      <c r="G10" s="28">
        <v>30.6</v>
      </c>
      <c r="H10" s="47">
        <v>32.6</v>
      </c>
      <c r="I10" s="28">
        <v>31.6</v>
      </c>
      <c r="J10" s="28">
        <v>32.700000000000003</v>
      </c>
      <c r="K10" s="28">
        <v>32.1</v>
      </c>
      <c r="L10" s="28">
        <v>33.799999999999997</v>
      </c>
      <c r="M10" s="28">
        <v>34.200000000000003</v>
      </c>
      <c r="N10" s="15" t="s">
        <v>394</v>
      </c>
      <c r="O10" s="13">
        <v>2</v>
      </c>
    </row>
    <row r="11" spans="1:15" x14ac:dyDescent="0.2">
      <c r="A11" s="9">
        <v>3</v>
      </c>
      <c r="B11" s="11" t="s">
        <v>395</v>
      </c>
      <c r="C11" s="47">
        <v>25.8</v>
      </c>
      <c r="D11" s="28">
        <v>24.2</v>
      </c>
      <c r="E11" s="28">
        <v>23.7</v>
      </c>
      <c r="F11" s="28">
        <v>24</v>
      </c>
      <c r="G11" s="28">
        <v>24.1</v>
      </c>
      <c r="H11" s="47">
        <v>23</v>
      </c>
      <c r="I11" s="28">
        <v>24</v>
      </c>
      <c r="J11" s="28">
        <v>23.9</v>
      </c>
      <c r="K11" s="28">
        <v>25</v>
      </c>
      <c r="L11" s="28">
        <v>27.1</v>
      </c>
      <c r="M11" s="28">
        <v>27.1</v>
      </c>
      <c r="N11" s="15" t="s">
        <v>396</v>
      </c>
      <c r="O11" s="13">
        <v>3</v>
      </c>
    </row>
    <row r="12" spans="1:15" ht="19.5" x14ac:dyDescent="0.2">
      <c r="A12" s="9">
        <v>4</v>
      </c>
      <c r="B12" s="12" t="s">
        <v>381</v>
      </c>
      <c r="C12" s="47">
        <v>13.5</v>
      </c>
      <c r="D12" s="28">
        <v>13.6</v>
      </c>
      <c r="E12" s="28">
        <v>13.8</v>
      </c>
      <c r="F12" s="28">
        <v>13.7</v>
      </c>
      <c r="G12" s="28">
        <v>13.9</v>
      </c>
      <c r="H12" s="47">
        <v>14</v>
      </c>
      <c r="I12" s="28">
        <v>13.5</v>
      </c>
      <c r="J12" s="28">
        <v>14.1</v>
      </c>
      <c r="K12" s="28">
        <v>13.2</v>
      </c>
      <c r="L12" s="28">
        <v>12.6</v>
      </c>
      <c r="M12" s="28">
        <v>12.5</v>
      </c>
      <c r="N12" s="14" t="s">
        <v>30</v>
      </c>
      <c r="O12" s="13">
        <v>4</v>
      </c>
    </row>
    <row r="13" spans="1:15" x14ac:dyDescent="0.2">
      <c r="A13" s="9">
        <v>5</v>
      </c>
      <c r="B13" s="11" t="s">
        <v>12</v>
      </c>
      <c r="C13" s="47">
        <v>4.8</v>
      </c>
      <c r="D13" s="28">
        <v>4.5</v>
      </c>
      <c r="E13" s="28">
        <v>4.5</v>
      </c>
      <c r="F13" s="28">
        <v>4.4000000000000004</v>
      </c>
      <c r="G13" s="28">
        <v>4.4000000000000004</v>
      </c>
      <c r="H13" s="47">
        <v>4.7</v>
      </c>
      <c r="I13" s="28">
        <v>4.4000000000000004</v>
      </c>
      <c r="J13" s="28">
        <v>4.8</v>
      </c>
      <c r="K13" s="28">
        <v>4.4000000000000004</v>
      </c>
      <c r="L13" s="28">
        <v>4.4000000000000004</v>
      </c>
      <c r="M13" s="28">
        <v>4.5</v>
      </c>
      <c r="N13" s="15" t="s">
        <v>31</v>
      </c>
      <c r="O13" s="13">
        <v>5</v>
      </c>
    </row>
    <row r="14" spans="1:15" ht="19.5" x14ac:dyDescent="0.2">
      <c r="A14" s="9"/>
      <c r="B14" s="10" t="s">
        <v>397</v>
      </c>
      <c r="C14" s="47"/>
      <c r="D14" s="28"/>
      <c r="E14" s="51"/>
      <c r="F14" s="28"/>
      <c r="G14" s="28"/>
      <c r="H14" s="47"/>
      <c r="I14" s="28"/>
      <c r="J14" s="28"/>
      <c r="K14" s="28"/>
      <c r="L14" s="28"/>
      <c r="M14" s="28"/>
      <c r="N14" s="14" t="s">
        <v>398</v>
      </c>
      <c r="O14" s="13"/>
    </row>
    <row r="15" spans="1:15" x14ac:dyDescent="0.2">
      <c r="A15" s="9">
        <v>6</v>
      </c>
      <c r="B15" s="11" t="s">
        <v>399</v>
      </c>
      <c r="C15" s="47">
        <v>96.9</v>
      </c>
      <c r="D15" s="28">
        <v>97.6</v>
      </c>
      <c r="E15" s="28">
        <v>97.2</v>
      </c>
      <c r="F15" s="28">
        <v>98.5</v>
      </c>
      <c r="G15" s="28">
        <v>99.3</v>
      </c>
      <c r="H15" s="47">
        <v>99.7</v>
      </c>
      <c r="I15" s="28">
        <v>99.6</v>
      </c>
      <c r="J15" s="28">
        <v>99.6</v>
      </c>
      <c r="K15" s="28">
        <v>99.4</v>
      </c>
      <c r="L15" s="28">
        <v>99.4</v>
      </c>
      <c r="M15" s="28">
        <v>99.7</v>
      </c>
      <c r="N15" s="15" t="s">
        <v>32</v>
      </c>
      <c r="O15" s="13">
        <v>6</v>
      </c>
    </row>
    <row r="16" spans="1:15" x14ac:dyDescent="0.2">
      <c r="A16" s="9">
        <v>7</v>
      </c>
      <c r="B16" s="11" t="s">
        <v>13</v>
      </c>
      <c r="C16" s="47">
        <v>0.1</v>
      </c>
      <c r="D16" s="28">
        <v>0.1</v>
      </c>
      <c r="E16" s="28">
        <v>0.1</v>
      </c>
      <c r="F16" s="28">
        <v>0</v>
      </c>
      <c r="G16" s="28">
        <v>0</v>
      </c>
      <c r="H16" s="47">
        <v>0</v>
      </c>
      <c r="I16" s="28">
        <v>0</v>
      </c>
      <c r="J16" s="28">
        <v>0</v>
      </c>
      <c r="K16" s="28">
        <v>0</v>
      </c>
      <c r="L16" s="28">
        <v>0</v>
      </c>
      <c r="M16" s="28">
        <v>0</v>
      </c>
      <c r="N16" s="15" t="s">
        <v>33</v>
      </c>
      <c r="O16" s="13">
        <v>7</v>
      </c>
    </row>
    <row r="17" spans="1:15" x14ac:dyDescent="0.2">
      <c r="A17" s="9">
        <v>8</v>
      </c>
      <c r="B17" s="10" t="s">
        <v>400</v>
      </c>
      <c r="C17" s="47">
        <v>48.4</v>
      </c>
      <c r="D17" s="28">
        <v>51</v>
      </c>
      <c r="E17" s="28">
        <v>52.1</v>
      </c>
      <c r="F17" s="28">
        <v>52.8</v>
      </c>
      <c r="G17" s="28">
        <v>53</v>
      </c>
      <c r="H17" s="47">
        <v>53.3</v>
      </c>
      <c r="I17" s="28">
        <v>54.9</v>
      </c>
      <c r="J17" s="28">
        <v>55.5</v>
      </c>
      <c r="K17" s="28">
        <v>56.4</v>
      </c>
      <c r="L17" s="28">
        <v>57.2</v>
      </c>
      <c r="M17" s="28">
        <v>57</v>
      </c>
      <c r="N17" s="48" t="s">
        <v>401</v>
      </c>
      <c r="O17" s="13">
        <v>8</v>
      </c>
    </row>
    <row r="18" spans="1:15" ht="19.5" x14ac:dyDescent="0.2">
      <c r="A18" s="9"/>
      <c r="B18" s="10" t="s">
        <v>14</v>
      </c>
      <c r="C18" s="47"/>
      <c r="D18" s="28"/>
      <c r="E18" s="28"/>
      <c r="F18" s="28"/>
      <c r="G18" s="28"/>
      <c r="H18" s="47"/>
      <c r="I18" s="28"/>
      <c r="J18" s="28"/>
      <c r="K18" s="28"/>
      <c r="L18" s="28"/>
      <c r="M18" s="28"/>
      <c r="N18" s="14" t="s">
        <v>382</v>
      </c>
      <c r="O18" s="13"/>
    </row>
    <row r="19" spans="1:15" x14ac:dyDescent="0.2">
      <c r="A19" s="9">
        <v>9</v>
      </c>
      <c r="B19" s="11" t="s">
        <v>15</v>
      </c>
      <c r="C19" s="47">
        <v>8</v>
      </c>
      <c r="D19" s="28">
        <v>6.7</v>
      </c>
      <c r="E19" s="28">
        <v>3.4</v>
      </c>
      <c r="F19" s="28">
        <v>3</v>
      </c>
      <c r="G19" s="28">
        <v>2.8</v>
      </c>
      <c r="H19" s="47">
        <v>2.4</v>
      </c>
      <c r="I19" s="28">
        <v>2.1</v>
      </c>
      <c r="J19" s="28">
        <v>2.1</v>
      </c>
      <c r="K19" s="28">
        <v>1.9</v>
      </c>
      <c r="L19" s="28">
        <v>2</v>
      </c>
      <c r="M19" s="28">
        <v>1.7</v>
      </c>
      <c r="N19" s="15" t="s">
        <v>34</v>
      </c>
      <c r="O19" s="13">
        <v>9</v>
      </c>
    </row>
    <row r="20" spans="1:15" x14ac:dyDescent="0.2">
      <c r="A20" s="9">
        <v>10</v>
      </c>
      <c r="B20" s="11" t="s">
        <v>16</v>
      </c>
      <c r="C20" s="47">
        <v>40.9</v>
      </c>
      <c r="D20" s="28">
        <v>38.299999999999997</v>
      </c>
      <c r="E20" s="28">
        <v>33</v>
      </c>
      <c r="F20" s="28">
        <v>33</v>
      </c>
      <c r="G20" s="28">
        <v>33</v>
      </c>
      <c r="H20" s="47">
        <v>33.799999999999997</v>
      </c>
      <c r="I20" s="28">
        <v>32.6</v>
      </c>
      <c r="J20" s="28">
        <v>26.1</v>
      </c>
      <c r="K20" s="28">
        <v>26.5</v>
      </c>
      <c r="L20" s="28">
        <v>21.5</v>
      </c>
      <c r="M20" s="28">
        <v>19.899999999999999</v>
      </c>
      <c r="N20" s="15" t="s">
        <v>35</v>
      </c>
      <c r="O20" s="13">
        <v>10</v>
      </c>
    </row>
    <row r="21" spans="1:15" ht="19.5" x14ac:dyDescent="0.2">
      <c r="A21" s="9"/>
      <c r="B21" s="10" t="s">
        <v>17</v>
      </c>
      <c r="C21" s="47"/>
      <c r="D21" s="28"/>
      <c r="E21" s="51"/>
      <c r="F21" s="28"/>
      <c r="G21" s="28"/>
      <c r="H21" s="47"/>
      <c r="I21" s="28"/>
      <c r="J21" s="28"/>
      <c r="K21" s="28"/>
      <c r="L21" s="28"/>
      <c r="M21" s="28"/>
      <c r="N21" s="14" t="s">
        <v>383</v>
      </c>
      <c r="O21" s="13"/>
    </row>
    <row r="22" spans="1:15" x14ac:dyDescent="0.2">
      <c r="A22" s="9">
        <v>11</v>
      </c>
      <c r="B22" s="11" t="s">
        <v>15</v>
      </c>
      <c r="C22" s="47">
        <v>97.7</v>
      </c>
      <c r="D22" s="28">
        <v>98.2</v>
      </c>
      <c r="E22" s="28">
        <v>99</v>
      </c>
      <c r="F22" s="28">
        <v>98.6</v>
      </c>
      <c r="G22" s="28">
        <v>98.5</v>
      </c>
      <c r="H22" s="47">
        <v>98.5</v>
      </c>
      <c r="I22" s="28">
        <v>98.4</v>
      </c>
      <c r="J22" s="28">
        <v>98.4</v>
      </c>
      <c r="K22" s="28">
        <v>98.4</v>
      </c>
      <c r="L22" s="28">
        <v>97.8</v>
      </c>
      <c r="M22" s="28">
        <v>97.8</v>
      </c>
      <c r="N22" s="15" t="s">
        <v>34</v>
      </c>
      <c r="O22" s="13">
        <v>11</v>
      </c>
    </row>
    <row r="23" spans="1:15" x14ac:dyDescent="0.2">
      <c r="A23" s="9">
        <v>12</v>
      </c>
      <c r="B23" s="11" t="s">
        <v>16</v>
      </c>
      <c r="C23" s="47">
        <v>41.5</v>
      </c>
      <c r="D23" s="28">
        <v>84.7</v>
      </c>
      <c r="E23" s="28">
        <v>86.6</v>
      </c>
      <c r="F23" s="28">
        <v>86.5</v>
      </c>
      <c r="G23" s="28">
        <v>81.599999999999994</v>
      </c>
      <c r="H23" s="47">
        <v>84.2</v>
      </c>
      <c r="I23" s="28">
        <v>86</v>
      </c>
      <c r="J23" s="28">
        <v>87.6</v>
      </c>
      <c r="K23" s="28">
        <v>87.4</v>
      </c>
      <c r="L23" s="28">
        <v>89.1</v>
      </c>
      <c r="M23" s="28">
        <v>89.4</v>
      </c>
      <c r="N23" s="15" t="s">
        <v>35</v>
      </c>
      <c r="O23" s="13">
        <v>12</v>
      </c>
    </row>
    <row r="24" spans="1:15" ht="19.5" x14ac:dyDescent="0.2">
      <c r="A24" s="9">
        <v>13</v>
      </c>
      <c r="B24" s="10" t="s">
        <v>402</v>
      </c>
      <c r="C24" s="47">
        <v>168.9</v>
      </c>
      <c r="D24" s="28">
        <v>205.2</v>
      </c>
      <c r="E24" s="28">
        <v>177.1</v>
      </c>
      <c r="F24" s="28">
        <v>209.6</v>
      </c>
      <c r="G24" s="28">
        <v>193.5</v>
      </c>
      <c r="H24" s="47">
        <v>206.9</v>
      </c>
      <c r="I24" s="28">
        <v>249.7</v>
      </c>
      <c r="J24" s="28">
        <v>271.8</v>
      </c>
      <c r="K24" s="28">
        <v>264.8</v>
      </c>
      <c r="L24" s="28">
        <v>272.2</v>
      </c>
      <c r="M24" s="28">
        <v>322.89999999999998</v>
      </c>
      <c r="N24" s="14" t="s">
        <v>403</v>
      </c>
      <c r="O24" s="13">
        <v>13</v>
      </c>
    </row>
    <row r="25" spans="1:15" x14ac:dyDescent="0.2">
      <c r="A25" s="9">
        <v>14</v>
      </c>
      <c r="B25" s="10" t="s">
        <v>404</v>
      </c>
      <c r="C25" s="61">
        <v>256</v>
      </c>
      <c r="D25" s="62">
        <v>155</v>
      </c>
      <c r="E25" s="63">
        <v>172</v>
      </c>
      <c r="F25" s="62">
        <v>154</v>
      </c>
      <c r="G25" s="62">
        <v>155</v>
      </c>
      <c r="H25" s="61">
        <v>159</v>
      </c>
      <c r="I25" s="62">
        <v>160</v>
      </c>
      <c r="J25" s="62">
        <v>161</v>
      </c>
      <c r="K25" s="62">
        <v>177</v>
      </c>
      <c r="L25" s="62">
        <v>180</v>
      </c>
      <c r="M25" s="62">
        <v>196</v>
      </c>
      <c r="N25" s="14" t="s">
        <v>405</v>
      </c>
      <c r="O25" s="13">
        <v>14</v>
      </c>
    </row>
    <row r="26" spans="1:15" ht="19.5" x14ac:dyDescent="0.2">
      <c r="A26" s="9"/>
      <c r="B26" s="10" t="s">
        <v>392</v>
      </c>
      <c r="C26" s="47"/>
      <c r="D26" s="28"/>
      <c r="E26" s="51"/>
      <c r="F26" s="28"/>
      <c r="G26" s="28"/>
      <c r="H26" s="47"/>
      <c r="I26" s="28"/>
      <c r="J26" s="28"/>
      <c r="K26" s="28"/>
      <c r="L26" s="28"/>
      <c r="M26" s="28"/>
      <c r="N26" s="48" t="s">
        <v>36</v>
      </c>
      <c r="O26" s="13"/>
    </row>
    <row r="27" spans="1:15" x14ac:dyDescent="0.2">
      <c r="A27" s="9">
        <v>15</v>
      </c>
      <c r="B27" s="11" t="s">
        <v>18</v>
      </c>
      <c r="C27" s="47">
        <v>4.5999999999999996</v>
      </c>
      <c r="D27" s="28">
        <v>5.2</v>
      </c>
      <c r="E27" s="51">
        <v>2.7</v>
      </c>
      <c r="F27" s="28">
        <v>2.5</v>
      </c>
      <c r="G27" s="28">
        <v>4.9000000000000004</v>
      </c>
      <c r="H27" s="47">
        <v>5.2</v>
      </c>
      <c r="I27" s="28">
        <v>5.4</v>
      </c>
      <c r="J27" s="28">
        <v>4</v>
      </c>
      <c r="K27" s="28">
        <v>6.7</v>
      </c>
      <c r="L27" s="28">
        <v>4.7</v>
      </c>
      <c r="M27" s="28">
        <v>1.9</v>
      </c>
      <c r="N27" s="15" t="s">
        <v>37</v>
      </c>
      <c r="O27" s="13">
        <v>15</v>
      </c>
    </row>
    <row r="28" spans="1:15" x14ac:dyDescent="0.2">
      <c r="A28" s="9">
        <v>16</v>
      </c>
      <c r="B28" s="11" t="s">
        <v>19</v>
      </c>
      <c r="C28" s="47">
        <v>1.5</v>
      </c>
      <c r="D28" s="28">
        <v>1.3</v>
      </c>
      <c r="E28" s="51">
        <v>0.6</v>
      </c>
      <c r="F28" s="28">
        <v>0.8</v>
      </c>
      <c r="G28" s="28">
        <v>1.8</v>
      </c>
      <c r="H28" s="47">
        <v>1.5</v>
      </c>
      <c r="I28" s="28">
        <v>1.2</v>
      </c>
      <c r="J28" s="28">
        <v>1.3</v>
      </c>
      <c r="K28" s="28">
        <v>1.2</v>
      </c>
      <c r="L28" s="28">
        <v>0.9</v>
      </c>
      <c r="M28" s="28">
        <v>0.5</v>
      </c>
      <c r="N28" s="15" t="s">
        <v>38</v>
      </c>
      <c r="O28" s="13">
        <v>16</v>
      </c>
    </row>
    <row r="29" spans="1:15" ht="19.5" x14ac:dyDescent="0.2">
      <c r="A29" s="9"/>
      <c r="B29" s="10" t="s">
        <v>20</v>
      </c>
      <c r="C29" s="47"/>
      <c r="D29" s="28"/>
      <c r="E29" s="51"/>
      <c r="F29" s="28"/>
      <c r="G29" s="28"/>
      <c r="H29" s="47"/>
      <c r="I29" s="28"/>
      <c r="J29" s="28"/>
      <c r="K29" s="28"/>
      <c r="L29" s="28"/>
      <c r="M29" s="28"/>
      <c r="N29" s="14" t="s">
        <v>384</v>
      </c>
      <c r="O29" s="13"/>
    </row>
    <row r="30" spans="1:15" x14ac:dyDescent="0.2">
      <c r="A30" s="9">
        <v>17</v>
      </c>
      <c r="B30" s="11" t="s">
        <v>21</v>
      </c>
      <c r="C30" s="47">
        <v>22.7</v>
      </c>
      <c r="D30" s="28">
        <v>22.8</v>
      </c>
      <c r="E30" s="51">
        <v>22.7</v>
      </c>
      <c r="F30" s="28">
        <v>22.7</v>
      </c>
      <c r="G30" s="28">
        <v>22.7</v>
      </c>
      <c r="H30" s="47">
        <v>22.7</v>
      </c>
      <c r="I30" s="28">
        <v>22.7</v>
      </c>
      <c r="J30" s="28">
        <v>22.7</v>
      </c>
      <c r="K30" s="28">
        <v>22.7</v>
      </c>
      <c r="L30" s="28">
        <v>22.7</v>
      </c>
      <c r="M30" s="28">
        <v>22.8</v>
      </c>
      <c r="N30" s="15" t="s">
        <v>39</v>
      </c>
      <c r="O30" s="13">
        <v>17</v>
      </c>
    </row>
    <row r="31" spans="1:15" x14ac:dyDescent="0.2">
      <c r="A31" s="9">
        <v>18</v>
      </c>
      <c r="B31" s="11" t="s">
        <v>22</v>
      </c>
      <c r="C31" s="17">
        <v>2584</v>
      </c>
      <c r="D31" s="9">
        <v>2625</v>
      </c>
      <c r="E31" s="35">
        <v>2367</v>
      </c>
      <c r="F31" s="9">
        <v>2641</v>
      </c>
      <c r="G31" s="9">
        <v>2616</v>
      </c>
      <c r="H31" s="17">
        <v>2625</v>
      </c>
      <c r="I31" s="9">
        <v>2633</v>
      </c>
      <c r="J31" s="9">
        <v>2644</v>
      </c>
      <c r="K31" s="9">
        <v>2655</v>
      </c>
      <c r="L31" s="9">
        <v>2671</v>
      </c>
      <c r="M31" s="9">
        <v>2679</v>
      </c>
      <c r="N31" s="15" t="s">
        <v>40</v>
      </c>
      <c r="O31" s="13">
        <v>18</v>
      </c>
    </row>
    <row r="32" spans="1:15" ht="14.25" customHeight="1" x14ac:dyDescent="0.2">
      <c r="A32" s="70" t="s">
        <v>23</v>
      </c>
      <c r="B32" s="70"/>
      <c r="C32" s="70"/>
      <c r="D32" s="70"/>
      <c r="E32" s="70"/>
      <c r="F32" s="70"/>
      <c r="G32" s="70"/>
      <c r="H32" s="71" t="s">
        <v>41</v>
      </c>
      <c r="I32" s="71"/>
      <c r="J32" s="71"/>
      <c r="K32" s="71"/>
      <c r="L32" s="71"/>
      <c r="M32" s="71"/>
      <c r="N32" s="71"/>
      <c r="O32" s="48"/>
    </row>
    <row r="33" spans="1:15" ht="19.5" x14ac:dyDescent="0.2">
      <c r="A33" s="9"/>
      <c r="B33" s="10" t="s">
        <v>406</v>
      </c>
      <c r="C33" s="17"/>
      <c r="D33" s="9"/>
      <c r="E33" s="35"/>
      <c r="F33" s="9"/>
      <c r="G33" s="9"/>
      <c r="H33" s="9"/>
      <c r="I33" s="9"/>
      <c r="J33" s="9"/>
      <c r="K33" s="9"/>
      <c r="L33" s="9"/>
      <c r="M33" s="9"/>
      <c r="N33" s="14" t="s">
        <v>407</v>
      </c>
      <c r="O33" s="13"/>
    </row>
    <row r="34" spans="1:15" x14ac:dyDescent="0.2">
      <c r="A34" s="9">
        <v>19</v>
      </c>
      <c r="B34" s="11" t="s">
        <v>24</v>
      </c>
      <c r="C34" s="17">
        <v>54673</v>
      </c>
      <c r="D34" s="9">
        <v>61358</v>
      </c>
      <c r="E34" s="9">
        <v>50032</v>
      </c>
      <c r="F34" s="9">
        <v>48307</v>
      </c>
      <c r="G34" s="9">
        <v>47783</v>
      </c>
      <c r="H34" s="17">
        <v>51471</v>
      </c>
      <c r="I34" s="9">
        <v>48921</v>
      </c>
      <c r="J34" s="9">
        <v>44689</v>
      </c>
      <c r="K34" s="9">
        <v>36886</v>
      </c>
      <c r="L34" s="9">
        <v>32981</v>
      </c>
      <c r="M34" s="9">
        <v>31221</v>
      </c>
      <c r="N34" s="14" t="s">
        <v>42</v>
      </c>
      <c r="O34" s="13">
        <v>19</v>
      </c>
    </row>
    <row r="35" spans="1:15" x14ac:dyDescent="0.2">
      <c r="A35" s="9">
        <v>20</v>
      </c>
      <c r="B35" s="10" t="s">
        <v>25</v>
      </c>
      <c r="C35" s="17">
        <v>248</v>
      </c>
      <c r="D35" s="9">
        <v>281</v>
      </c>
      <c r="E35" s="35">
        <v>231</v>
      </c>
      <c r="F35" s="9">
        <v>224</v>
      </c>
      <c r="G35" s="9">
        <v>219</v>
      </c>
      <c r="H35" s="17">
        <v>237</v>
      </c>
      <c r="I35" s="9">
        <v>226</v>
      </c>
      <c r="J35" s="9">
        <v>207</v>
      </c>
      <c r="K35" s="9">
        <v>171</v>
      </c>
      <c r="L35" s="9">
        <v>154</v>
      </c>
      <c r="M35" s="9">
        <v>146</v>
      </c>
      <c r="N35" s="14" t="s">
        <v>43</v>
      </c>
      <c r="O35" s="13">
        <v>20</v>
      </c>
    </row>
    <row r="36" spans="1:15" ht="19.5" x14ac:dyDescent="0.2">
      <c r="A36" s="9">
        <v>21</v>
      </c>
      <c r="B36" s="10" t="s">
        <v>408</v>
      </c>
      <c r="C36" s="47">
        <v>61.9</v>
      </c>
      <c r="D36" s="28">
        <v>66.599999999999994</v>
      </c>
      <c r="E36" s="28">
        <v>69.900000000000006</v>
      </c>
      <c r="F36" s="28">
        <v>70.099999999999994</v>
      </c>
      <c r="G36" s="28">
        <v>72.5</v>
      </c>
      <c r="H36" s="47">
        <v>73.900000000000006</v>
      </c>
      <c r="I36" s="28">
        <v>73.099999999999994</v>
      </c>
      <c r="J36" s="28">
        <v>70.900000000000006</v>
      </c>
      <c r="K36" s="28">
        <v>72.2</v>
      </c>
      <c r="L36" s="28">
        <v>71</v>
      </c>
      <c r="M36" s="28">
        <v>72.900000000000006</v>
      </c>
      <c r="N36" s="14" t="s">
        <v>409</v>
      </c>
      <c r="O36" s="13">
        <v>21</v>
      </c>
    </row>
    <row r="38" spans="1:15" s="41" customFormat="1" ht="27" customHeight="1" x14ac:dyDescent="0.15">
      <c r="A38" s="69" t="s">
        <v>529</v>
      </c>
      <c r="B38" s="69"/>
      <c r="C38" s="69"/>
      <c r="D38" s="69"/>
      <c r="E38" s="69"/>
      <c r="F38" s="69"/>
      <c r="G38" s="69"/>
      <c r="H38" s="69"/>
      <c r="I38" s="69"/>
      <c r="J38" s="69"/>
      <c r="K38" s="69"/>
      <c r="L38" s="69"/>
      <c r="M38" s="69"/>
      <c r="N38" s="69"/>
      <c r="O38" s="69"/>
    </row>
    <row r="39" spans="1:15" s="41" customFormat="1" ht="22.5" customHeight="1" x14ac:dyDescent="0.15">
      <c r="A39" s="69" t="s">
        <v>528</v>
      </c>
      <c r="B39" s="69"/>
      <c r="C39" s="69"/>
      <c r="D39" s="69"/>
      <c r="E39" s="69"/>
      <c r="F39" s="69"/>
      <c r="G39" s="69"/>
      <c r="H39" s="69"/>
      <c r="I39" s="69"/>
      <c r="J39" s="69"/>
      <c r="K39" s="69"/>
      <c r="L39" s="69"/>
      <c r="M39" s="69"/>
      <c r="N39" s="69"/>
      <c r="O39" s="69"/>
    </row>
  </sheetData>
  <mergeCells count="8">
    <mergeCell ref="A38:O38"/>
    <mergeCell ref="A39:O39"/>
    <mergeCell ref="A8:E8"/>
    <mergeCell ref="F8:O8"/>
    <mergeCell ref="A6:G6"/>
    <mergeCell ref="H6:N6"/>
    <mergeCell ref="H32:N32"/>
    <mergeCell ref="A32:G3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showGridLines="0" zoomScaleNormal="100" workbookViewId="0">
      <selection activeCell="N49" sqref="N49"/>
    </sheetView>
  </sheetViews>
  <sheetFormatPr defaultRowHeight="14.25" x14ac:dyDescent="0.2"/>
  <cols>
    <col min="1" max="1" width="5.5703125" style="40" customWidth="1"/>
    <col min="2" max="2" width="50.85546875" style="40" customWidth="1"/>
    <col min="3" max="13" width="10.7109375" style="40" customWidth="1"/>
    <col min="14" max="14" width="44.7109375" style="40" customWidth="1"/>
    <col min="15" max="15" width="5.5703125" style="40" customWidth="1"/>
    <col min="16" max="16384" width="9.140625" style="40"/>
  </cols>
  <sheetData>
    <row r="1" spans="1:15" x14ac:dyDescent="0.2">
      <c r="A1" s="1" t="s">
        <v>390</v>
      </c>
      <c r="C1" s="40" t="s">
        <v>280</v>
      </c>
    </row>
    <row r="2" spans="1:15" ht="15" thickBot="1" x14ac:dyDescent="0.25">
      <c r="A2" s="2" t="s">
        <v>0</v>
      </c>
    </row>
    <row r="3" spans="1:15" ht="15" thickBot="1" x14ac:dyDescent="0.25">
      <c r="A3" s="3" t="s">
        <v>1</v>
      </c>
      <c r="B3" s="3" t="s">
        <v>2</v>
      </c>
      <c r="C3" s="3">
        <v>2000</v>
      </c>
      <c r="D3" s="4">
        <v>2005</v>
      </c>
      <c r="E3" s="16">
        <v>2008</v>
      </c>
      <c r="F3" s="16">
        <v>2009</v>
      </c>
      <c r="G3" s="4">
        <v>2010</v>
      </c>
      <c r="H3" s="5">
        <v>2011</v>
      </c>
      <c r="I3" s="5">
        <v>2012</v>
      </c>
      <c r="J3" s="5">
        <v>2013</v>
      </c>
      <c r="K3" s="5">
        <v>2014</v>
      </c>
      <c r="L3" s="5">
        <v>2015</v>
      </c>
      <c r="M3" s="5">
        <v>2016</v>
      </c>
      <c r="N3" s="6" t="s">
        <v>3</v>
      </c>
      <c r="O3" s="5" t="s">
        <v>4</v>
      </c>
    </row>
    <row r="4" spans="1:15" ht="15" customHeight="1" x14ac:dyDescent="0.2">
      <c r="A4" s="72" t="s">
        <v>410</v>
      </c>
      <c r="B4" s="72"/>
      <c r="C4" s="72"/>
      <c r="D4" s="72"/>
      <c r="E4" s="72"/>
      <c r="F4" s="72"/>
      <c r="G4" s="72"/>
      <c r="H4" s="42" t="s">
        <v>411</v>
      </c>
      <c r="I4" s="42"/>
      <c r="J4" s="42"/>
      <c r="K4" s="42"/>
      <c r="L4" s="42"/>
      <c r="M4" s="49"/>
      <c r="N4" s="42"/>
      <c r="O4" s="42"/>
    </row>
    <row r="5" spans="1:15" x14ac:dyDescent="0.2">
      <c r="A5" s="9">
        <v>1</v>
      </c>
      <c r="B5" s="12" t="s">
        <v>44</v>
      </c>
      <c r="C5" s="44">
        <v>2206200</v>
      </c>
      <c r="D5" s="12">
        <v>2179611</v>
      </c>
      <c r="E5" s="12">
        <v>2161832</v>
      </c>
      <c r="F5" s="12">
        <v>2157202</v>
      </c>
      <c r="G5" s="12">
        <v>2178611</v>
      </c>
      <c r="H5" s="17">
        <v>2171857</v>
      </c>
      <c r="I5" s="9">
        <v>2165651</v>
      </c>
      <c r="J5" s="9">
        <v>2156150</v>
      </c>
      <c r="K5" s="9">
        <v>2147746</v>
      </c>
      <c r="L5" s="9">
        <v>2139726</v>
      </c>
      <c r="M5" s="9">
        <v>2133340</v>
      </c>
      <c r="N5" s="14" t="s">
        <v>76</v>
      </c>
      <c r="O5" s="13">
        <v>1</v>
      </c>
    </row>
    <row r="6" spans="1:15" x14ac:dyDescent="0.2">
      <c r="A6" s="9">
        <v>2</v>
      </c>
      <c r="B6" s="18" t="s">
        <v>45</v>
      </c>
      <c r="C6" s="44">
        <v>1028876</v>
      </c>
      <c r="D6" s="12">
        <v>1016865</v>
      </c>
      <c r="E6" s="12">
        <v>1006032</v>
      </c>
      <c r="F6" s="12">
        <v>1003920</v>
      </c>
      <c r="G6" s="12">
        <v>1013036</v>
      </c>
      <c r="H6" s="17">
        <v>1009175</v>
      </c>
      <c r="I6" s="9">
        <v>1005207</v>
      </c>
      <c r="J6" s="9">
        <v>997219</v>
      </c>
      <c r="K6" s="9">
        <v>992787</v>
      </c>
      <c r="L6" s="9">
        <v>988035</v>
      </c>
      <c r="M6" s="9">
        <v>989469</v>
      </c>
      <c r="N6" s="21" t="s">
        <v>77</v>
      </c>
      <c r="O6" s="13">
        <v>2</v>
      </c>
    </row>
    <row r="7" spans="1:15" x14ac:dyDescent="0.2">
      <c r="A7" s="9">
        <v>3</v>
      </c>
      <c r="B7" s="18" t="s">
        <v>46</v>
      </c>
      <c r="C7" s="44">
        <v>1177324</v>
      </c>
      <c r="D7" s="12">
        <v>1162746</v>
      </c>
      <c r="E7" s="12">
        <v>1155800</v>
      </c>
      <c r="F7" s="12">
        <v>1153282</v>
      </c>
      <c r="G7" s="12">
        <v>1165575</v>
      </c>
      <c r="H7" s="17">
        <v>1162682</v>
      </c>
      <c r="I7" s="9">
        <v>1160444</v>
      </c>
      <c r="J7" s="9">
        <v>1158931</v>
      </c>
      <c r="K7" s="9">
        <v>1154959</v>
      </c>
      <c r="L7" s="9">
        <v>1151692</v>
      </c>
      <c r="M7" s="9">
        <v>1143871</v>
      </c>
      <c r="N7" s="21" t="s">
        <v>78</v>
      </c>
      <c r="O7" s="13">
        <v>3</v>
      </c>
    </row>
    <row r="8" spans="1:15" x14ac:dyDescent="0.2">
      <c r="A8" s="9">
        <v>4</v>
      </c>
      <c r="B8" s="11" t="s">
        <v>47</v>
      </c>
      <c r="C8" s="44">
        <v>1133397</v>
      </c>
      <c r="D8" s="12">
        <v>1121605</v>
      </c>
      <c r="E8" s="12">
        <v>1114793</v>
      </c>
      <c r="F8" s="12">
        <v>1112598</v>
      </c>
      <c r="G8" s="12">
        <v>1122260</v>
      </c>
      <c r="H8" s="17">
        <v>1118871</v>
      </c>
      <c r="I8" s="9">
        <v>1115849</v>
      </c>
      <c r="J8" s="9">
        <v>1110800</v>
      </c>
      <c r="K8" s="9">
        <v>1106756</v>
      </c>
      <c r="L8" s="9">
        <v>1102674</v>
      </c>
      <c r="M8" s="9">
        <v>1099600</v>
      </c>
      <c r="N8" s="15" t="s">
        <v>79</v>
      </c>
      <c r="O8" s="13">
        <v>4</v>
      </c>
    </row>
    <row r="9" spans="1:15" x14ac:dyDescent="0.2">
      <c r="A9" s="9">
        <v>5</v>
      </c>
      <c r="B9" s="10" t="s">
        <v>48</v>
      </c>
      <c r="C9" s="44">
        <v>106</v>
      </c>
      <c r="D9" s="12">
        <v>106</v>
      </c>
      <c r="E9" s="12">
        <v>106</v>
      </c>
      <c r="F9" s="12">
        <v>107</v>
      </c>
      <c r="G9" s="12">
        <v>106</v>
      </c>
      <c r="H9" s="17">
        <v>106</v>
      </c>
      <c r="I9" s="9">
        <v>106</v>
      </c>
      <c r="J9" s="9">
        <v>106</v>
      </c>
      <c r="K9" s="9">
        <v>106</v>
      </c>
      <c r="L9" s="9">
        <v>106</v>
      </c>
      <c r="M9" s="9">
        <v>106</v>
      </c>
      <c r="N9" s="14" t="s">
        <v>80</v>
      </c>
      <c r="O9" s="13">
        <v>5</v>
      </c>
    </row>
    <row r="10" spans="1:15" x14ac:dyDescent="0.2">
      <c r="A10" s="9">
        <v>6</v>
      </c>
      <c r="B10" s="10" t="s">
        <v>49</v>
      </c>
      <c r="C10" s="44">
        <v>88</v>
      </c>
      <c r="D10" s="12">
        <v>87</v>
      </c>
      <c r="E10" s="12">
        <v>86</v>
      </c>
      <c r="F10" s="12">
        <v>86</v>
      </c>
      <c r="G10" s="12">
        <v>87</v>
      </c>
      <c r="H10" s="17">
        <v>86</v>
      </c>
      <c r="I10" s="9">
        <v>86</v>
      </c>
      <c r="J10" s="9">
        <v>86</v>
      </c>
      <c r="K10" s="9">
        <v>85</v>
      </c>
      <c r="L10" s="9">
        <v>85</v>
      </c>
      <c r="M10" s="9">
        <v>85</v>
      </c>
      <c r="N10" s="14" t="s">
        <v>81</v>
      </c>
      <c r="O10" s="13">
        <v>6</v>
      </c>
    </row>
    <row r="11" spans="1:15" x14ac:dyDescent="0.2">
      <c r="A11" s="9"/>
      <c r="B11" s="10" t="s">
        <v>50</v>
      </c>
      <c r="C11" s="44"/>
      <c r="D11" s="12"/>
      <c r="E11" s="12"/>
      <c r="F11" s="12"/>
      <c r="G11" s="12"/>
      <c r="H11" s="17"/>
      <c r="I11" s="9"/>
      <c r="J11" s="9"/>
      <c r="K11" s="9"/>
      <c r="L11" s="9"/>
      <c r="M11" s="9"/>
      <c r="N11" s="14" t="s">
        <v>82</v>
      </c>
      <c r="O11" s="13"/>
    </row>
    <row r="12" spans="1:15" x14ac:dyDescent="0.2">
      <c r="A12" s="9">
        <v>7</v>
      </c>
      <c r="B12" s="11" t="s">
        <v>51</v>
      </c>
      <c r="C12" s="44">
        <v>564437</v>
      </c>
      <c r="D12" s="12">
        <v>470935</v>
      </c>
      <c r="E12" s="12">
        <v>432386</v>
      </c>
      <c r="F12" s="12">
        <v>421829</v>
      </c>
      <c r="G12" s="12">
        <v>419121</v>
      </c>
      <c r="H12" s="17">
        <v>410229</v>
      </c>
      <c r="I12" s="9">
        <v>402493</v>
      </c>
      <c r="J12" s="9">
        <v>395257</v>
      </c>
      <c r="K12" s="9">
        <v>388607</v>
      </c>
      <c r="L12" s="9">
        <v>382720</v>
      </c>
      <c r="M12" s="9">
        <v>378515</v>
      </c>
      <c r="N12" s="15" t="s">
        <v>83</v>
      </c>
      <c r="O12" s="13">
        <v>7</v>
      </c>
    </row>
    <row r="13" spans="1:15" x14ac:dyDescent="0.2">
      <c r="A13" s="9">
        <v>8</v>
      </c>
      <c r="B13" s="11" t="s">
        <v>52</v>
      </c>
      <c r="C13" s="44">
        <v>1287529</v>
      </c>
      <c r="D13" s="12">
        <v>1348586</v>
      </c>
      <c r="E13" s="12">
        <v>1359491</v>
      </c>
      <c r="F13" s="12">
        <v>1361161</v>
      </c>
      <c r="G13" s="12">
        <v>1377527</v>
      </c>
      <c r="H13" s="17">
        <v>1372171</v>
      </c>
      <c r="I13" s="9">
        <v>1364563</v>
      </c>
      <c r="J13" s="9">
        <v>1352470</v>
      </c>
      <c r="K13" s="9">
        <v>1340617</v>
      </c>
      <c r="L13" s="9">
        <v>1328014</v>
      </c>
      <c r="M13" s="9">
        <v>1314738</v>
      </c>
      <c r="N13" s="15" t="s">
        <v>84</v>
      </c>
      <c r="O13" s="13">
        <v>8</v>
      </c>
    </row>
    <row r="14" spans="1:15" x14ac:dyDescent="0.2">
      <c r="A14" s="9">
        <v>9</v>
      </c>
      <c r="B14" s="11" t="s">
        <v>53</v>
      </c>
      <c r="C14" s="44">
        <v>354234</v>
      </c>
      <c r="D14" s="12">
        <v>360090</v>
      </c>
      <c r="E14" s="12">
        <v>369955</v>
      </c>
      <c r="F14" s="12">
        <v>374212</v>
      </c>
      <c r="G14" s="12">
        <v>381963</v>
      </c>
      <c r="H14" s="17">
        <v>389457</v>
      </c>
      <c r="I14" s="9">
        <v>398595</v>
      </c>
      <c r="J14" s="9">
        <v>408423</v>
      </c>
      <c r="K14" s="9">
        <v>418522</v>
      </c>
      <c r="L14" s="9">
        <v>428992</v>
      </c>
      <c r="M14" s="9">
        <v>440087</v>
      </c>
      <c r="N14" s="15" t="s">
        <v>85</v>
      </c>
      <c r="O14" s="13">
        <v>9</v>
      </c>
    </row>
    <row r="15" spans="1:15" x14ac:dyDescent="0.2">
      <c r="A15" s="9">
        <v>10</v>
      </c>
      <c r="B15" s="10" t="s">
        <v>54</v>
      </c>
      <c r="C15" s="53">
        <v>5.67</v>
      </c>
      <c r="D15" s="29">
        <v>5.93</v>
      </c>
      <c r="E15" s="29">
        <v>6.83</v>
      </c>
      <c r="F15" s="29">
        <v>6.74</v>
      </c>
      <c r="G15" s="29">
        <v>6.1</v>
      </c>
      <c r="H15" s="50">
        <v>5.59</v>
      </c>
      <c r="I15" s="27">
        <v>5.43</v>
      </c>
      <c r="J15" s="27">
        <v>4.8</v>
      </c>
      <c r="K15" s="27">
        <v>5.07</v>
      </c>
      <c r="L15" s="27">
        <v>5.0199999999999996</v>
      </c>
      <c r="M15" s="27">
        <v>4.99</v>
      </c>
      <c r="N15" s="14" t="s">
        <v>86</v>
      </c>
      <c r="O15" s="13">
        <v>10</v>
      </c>
    </row>
    <row r="16" spans="1:15" x14ac:dyDescent="0.2">
      <c r="A16" s="9">
        <v>11</v>
      </c>
      <c r="B16" s="12" t="s">
        <v>55</v>
      </c>
      <c r="C16" s="53">
        <v>0.77</v>
      </c>
      <c r="D16" s="29">
        <v>1.29</v>
      </c>
      <c r="E16" s="29">
        <v>0.89</v>
      </c>
      <c r="F16" s="29">
        <v>1.3</v>
      </c>
      <c r="G16" s="29">
        <v>1.1399999999999999</v>
      </c>
      <c r="H16" s="50">
        <v>1.29</v>
      </c>
      <c r="I16" s="27">
        <v>1.43</v>
      </c>
      <c r="J16" s="27">
        <v>1.91</v>
      </c>
      <c r="K16" s="27">
        <v>1.47</v>
      </c>
      <c r="L16" s="27">
        <v>1.6</v>
      </c>
      <c r="M16" s="27">
        <v>1.47</v>
      </c>
      <c r="N16" s="14" t="s">
        <v>87</v>
      </c>
      <c r="O16" s="13">
        <v>11</v>
      </c>
    </row>
    <row r="17" spans="1:15" x14ac:dyDescent="0.2">
      <c r="A17" s="9">
        <v>12</v>
      </c>
      <c r="B17" s="10" t="s">
        <v>56</v>
      </c>
      <c r="C17" s="53">
        <v>10.42</v>
      </c>
      <c r="D17" s="29">
        <v>9.75</v>
      </c>
      <c r="E17" s="29">
        <v>10.61</v>
      </c>
      <c r="F17" s="29">
        <v>10.61</v>
      </c>
      <c r="G17" s="29">
        <v>10.38</v>
      </c>
      <c r="H17" s="50">
        <v>9.82</v>
      </c>
      <c r="I17" s="27">
        <v>9.7799999999999994</v>
      </c>
      <c r="J17" s="27">
        <v>9.14</v>
      </c>
      <c r="K17" s="27">
        <v>9.2100000000000009</v>
      </c>
      <c r="L17" s="27">
        <v>9.1999999999999993</v>
      </c>
      <c r="M17" s="27">
        <v>9.2100000000000009</v>
      </c>
      <c r="N17" s="14" t="s">
        <v>88</v>
      </c>
      <c r="O17" s="13">
        <v>12</v>
      </c>
    </row>
    <row r="18" spans="1:15" x14ac:dyDescent="0.2">
      <c r="A18" s="9">
        <v>13</v>
      </c>
      <c r="B18" s="10" t="s">
        <v>412</v>
      </c>
      <c r="C18" s="53">
        <v>10.48</v>
      </c>
      <c r="D18" s="29">
        <v>10.58</v>
      </c>
      <c r="E18" s="29">
        <v>10.8</v>
      </c>
      <c r="F18" s="29">
        <v>10.95</v>
      </c>
      <c r="G18" s="29">
        <v>10.56</v>
      </c>
      <c r="H18" s="50">
        <v>10.57</v>
      </c>
      <c r="I18" s="27">
        <v>10.4</v>
      </c>
      <c r="J18" s="27">
        <v>10.58</v>
      </c>
      <c r="K18" s="27">
        <v>10.27</v>
      </c>
      <c r="L18" s="27">
        <v>10.65</v>
      </c>
      <c r="M18" s="27">
        <v>10.43</v>
      </c>
      <c r="N18" s="14" t="s">
        <v>413</v>
      </c>
      <c r="O18" s="13">
        <v>13</v>
      </c>
    </row>
    <row r="19" spans="1:15" x14ac:dyDescent="0.2">
      <c r="A19" s="9">
        <v>14</v>
      </c>
      <c r="B19" s="10" t="s">
        <v>57</v>
      </c>
      <c r="C19" s="53">
        <v>-0.05</v>
      </c>
      <c r="D19" s="29">
        <v>-0.84</v>
      </c>
      <c r="E19" s="29">
        <v>-0.19</v>
      </c>
      <c r="F19" s="29">
        <v>-0.34</v>
      </c>
      <c r="G19" s="29">
        <v>-0.18</v>
      </c>
      <c r="H19" s="50">
        <v>-0.74</v>
      </c>
      <c r="I19" s="27">
        <v>-0.62</v>
      </c>
      <c r="J19" s="27">
        <v>-1.44</v>
      </c>
      <c r="K19" s="27">
        <v>-1.06</v>
      </c>
      <c r="L19" s="27">
        <v>-1.45</v>
      </c>
      <c r="M19" s="27">
        <v>-1.23</v>
      </c>
      <c r="N19" s="14" t="s">
        <v>89</v>
      </c>
      <c r="O19" s="13">
        <v>14</v>
      </c>
    </row>
    <row r="20" spans="1:15" x14ac:dyDescent="0.2">
      <c r="A20" s="9">
        <v>15</v>
      </c>
      <c r="B20" s="10" t="s">
        <v>58</v>
      </c>
      <c r="C20" s="53">
        <v>8</v>
      </c>
      <c r="D20" s="29">
        <v>7.31</v>
      </c>
      <c r="E20" s="29">
        <v>6.43</v>
      </c>
      <c r="F20" s="29">
        <v>4.88</v>
      </c>
      <c r="G20" s="29">
        <v>4.68</v>
      </c>
      <c r="H20" s="50">
        <v>4.45</v>
      </c>
      <c r="I20" s="27">
        <v>4.29</v>
      </c>
      <c r="J20" s="27">
        <v>4.5599999999999996</v>
      </c>
      <c r="K20" s="27">
        <v>4.1900000000000004</v>
      </c>
      <c r="L20" s="27">
        <v>3.75</v>
      </c>
      <c r="M20" s="27">
        <v>3.51</v>
      </c>
      <c r="N20" s="14" t="s">
        <v>90</v>
      </c>
      <c r="O20" s="13">
        <v>15</v>
      </c>
    </row>
    <row r="21" spans="1:15" x14ac:dyDescent="0.2">
      <c r="A21" s="9"/>
      <c r="B21" s="10" t="s">
        <v>59</v>
      </c>
      <c r="C21" s="44"/>
      <c r="D21" s="12"/>
      <c r="E21" s="12"/>
      <c r="F21" s="12"/>
      <c r="G21" s="12"/>
      <c r="H21" s="50"/>
      <c r="I21" s="27"/>
      <c r="J21" s="27"/>
      <c r="K21" s="27"/>
      <c r="L21" s="27"/>
      <c r="M21" s="27"/>
      <c r="N21" s="14" t="s">
        <v>91</v>
      </c>
      <c r="O21" s="13"/>
    </row>
    <row r="22" spans="1:15" x14ac:dyDescent="0.2">
      <c r="A22" s="9">
        <v>16</v>
      </c>
      <c r="B22" s="10" t="s">
        <v>60</v>
      </c>
      <c r="C22" s="52">
        <v>69.099999999999994</v>
      </c>
      <c r="D22" s="30">
        <v>69.900000000000006</v>
      </c>
      <c r="E22" s="30">
        <v>70.2</v>
      </c>
      <c r="F22" s="30">
        <v>70.8</v>
      </c>
      <c r="G22" s="30">
        <v>71.2</v>
      </c>
      <c r="H22" s="47">
        <v>71.7</v>
      </c>
      <c r="I22" s="28">
        <v>72.400000000000006</v>
      </c>
      <c r="J22" s="28">
        <v>72.7</v>
      </c>
      <c r="K22" s="28">
        <v>73.2</v>
      </c>
      <c r="L22" s="28">
        <v>73.3</v>
      </c>
      <c r="M22" s="28">
        <v>73.599999999999994</v>
      </c>
      <c r="N22" s="15" t="s">
        <v>92</v>
      </c>
      <c r="O22" s="13">
        <v>16</v>
      </c>
    </row>
    <row r="23" spans="1:15" x14ac:dyDescent="0.2">
      <c r="A23" s="9">
        <v>17</v>
      </c>
      <c r="B23" s="10" t="s">
        <v>61</v>
      </c>
      <c r="C23" s="52">
        <v>78.5</v>
      </c>
      <c r="D23" s="30">
        <v>79.900000000000006</v>
      </c>
      <c r="E23" s="30">
        <v>80.5</v>
      </c>
      <c r="F23" s="30">
        <v>80.5</v>
      </c>
      <c r="G23" s="30">
        <v>81</v>
      </c>
      <c r="H23" s="47">
        <v>81.099999999999994</v>
      </c>
      <c r="I23" s="28">
        <v>81.5</v>
      </c>
      <c r="J23" s="28">
        <v>81.599999999999994</v>
      </c>
      <c r="K23" s="28">
        <v>82.2</v>
      </c>
      <c r="L23" s="28">
        <v>82.4</v>
      </c>
      <c r="M23" s="28">
        <v>82.7</v>
      </c>
      <c r="N23" s="15" t="s">
        <v>93</v>
      </c>
      <c r="O23" s="13">
        <v>17</v>
      </c>
    </row>
    <row r="24" spans="1:15" ht="19.5" x14ac:dyDescent="0.2">
      <c r="A24" s="9">
        <v>18</v>
      </c>
      <c r="B24" s="10" t="s">
        <v>62</v>
      </c>
      <c r="C24" s="44">
        <v>-1.39</v>
      </c>
      <c r="D24" s="12">
        <v>-2.2400000000000002</v>
      </c>
      <c r="E24" s="12">
        <v>-2.04</v>
      </c>
      <c r="F24" s="12">
        <v>-1.92</v>
      </c>
      <c r="G24" s="12">
        <v>-2.25</v>
      </c>
      <c r="H24" s="50">
        <v>-2.36</v>
      </c>
      <c r="I24" s="27">
        <v>-2.38</v>
      </c>
      <c r="J24" s="27">
        <v>-2.6</v>
      </c>
      <c r="K24" s="27">
        <v>-2.68</v>
      </c>
      <c r="L24" s="27" t="s">
        <v>530</v>
      </c>
      <c r="M24" s="27">
        <v>-1.9</v>
      </c>
      <c r="N24" s="14" t="s">
        <v>94</v>
      </c>
      <c r="O24" s="13">
        <v>18</v>
      </c>
    </row>
    <row r="25" spans="1:15" ht="14.25" customHeight="1" x14ac:dyDescent="0.2">
      <c r="A25" s="70" t="s">
        <v>63</v>
      </c>
      <c r="B25" s="70"/>
      <c r="C25" s="70"/>
      <c r="D25" s="70"/>
      <c r="E25" s="70"/>
      <c r="F25" s="70"/>
      <c r="G25" s="70"/>
      <c r="H25" s="71" t="s">
        <v>95</v>
      </c>
      <c r="I25" s="71"/>
      <c r="J25" s="71"/>
      <c r="K25" s="71"/>
      <c r="L25" s="71"/>
      <c r="M25" s="71"/>
      <c r="N25" s="71"/>
      <c r="O25" s="48"/>
    </row>
    <row r="26" spans="1:15" x14ac:dyDescent="0.2">
      <c r="A26" s="9"/>
      <c r="B26" s="12" t="s">
        <v>531</v>
      </c>
      <c r="C26" s="9"/>
      <c r="D26" s="9"/>
      <c r="E26" s="9"/>
      <c r="F26" s="9"/>
      <c r="G26" s="9"/>
      <c r="H26" s="9"/>
      <c r="I26" s="9"/>
      <c r="J26" s="9"/>
      <c r="K26" s="9"/>
      <c r="L26" s="9"/>
      <c r="M26" s="9"/>
      <c r="N26" s="48" t="s">
        <v>533</v>
      </c>
      <c r="O26" s="13"/>
    </row>
    <row r="27" spans="1:15" x14ac:dyDescent="0.2">
      <c r="A27" s="9">
        <v>19</v>
      </c>
      <c r="B27" s="11" t="s">
        <v>64</v>
      </c>
      <c r="C27" s="47">
        <v>979.1</v>
      </c>
      <c r="D27" s="28">
        <v>729.6</v>
      </c>
      <c r="E27" s="28">
        <v>769.3</v>
      </c>
      <c r="F27" s="28">
        <v>759.5</v>
      </c>
      <c r="G27" s="28">
        <v>794.1</v>
      </c>
      <c r="H27" s="47">
        <v>803.6</v>
      </c>
      <c r="I27" s="28">
        <v>793.2</v>
      </c>
      <c r="J27" s="28">
        <v>799.8</v>
      </c>
      <c r="K27" s="28">
        <v>809.3</v>
      </c>
      <c r="L27" s="28">
        <v>817.2</v>
      </c>
      <c r="M27" s="28">
        <v>829.2</v>
      </c>
      <c r="N27" s="14" t="s">
        <v>96</v>
      </c>
      <c r="O27" s="13">
        <v>19</v>
      </c>
    </row>
    <row r="28" spans="1:15" x14ac:dyDescent="0.2">
      <c r="A28" s="9">
        <v>20</v>
      </c>
      <c r="B28" s="18" t="s">
        <v>65</v>
      </c>
      <c r="C28" s="47">
        <v>485.2</v>
      </c>
      <c r="D28" s="28">
        <v>347.1</v>
      </c>
      <c r="E28" s="28">
        <v>359.7</v>
      </c>
      <c r="F28" s="28">
        <v>357.3</v>
      </c>
      <c r="G28" s="28">
        <v>384.7</v>
      </c>
      <c r="H28" s="47">
        <v>388.2</v>
      </c>
      <c r="I28" s="28">
        <v>386.5</v>
      </c>
      <c r="J28" s="28">
        <v>392.4</v>
      </c>
      <c r="K28" s="28">
        <v>397</v>
      </c>
      <c r="L28" s="28">
        <v>400.8</v>
      </c>
      <c r="M28" s="28">
        <v>405.6</v>
      </c>
      <c r="N28" s="15" t="s">
        <v>97</v>
      </c>
      <c r="O28" s="13">
        <v>20</v>
      </c>
    </row>
    <row r="29" spans="1:15" x14ac:dyDescent="0.2">
      <c r="A29" s="9">
        <v>21</v>
      </c>
      <c r="B29" s="11" t="s">
        <v>66</v>
      </c>
      <c r="C29" s="47">
        <v>443.8</v>
      </c>
      <c r="D29" s="28">
        <v>334.7</v>
      </c>
      <c r="E29" s="28">
        <v>355.9</v>
      </c>
      <c r="F29" s="28">
        <v>352.1</v>
      </c>
      <c r="G29" s="28">
        <v>364.5</v>
      </c>
      <c r="H29" s="47">
        <v>370</v>
      </c>
      <c r="I29" s="28">
        <v>366.3</v>
      </c>
      <c r="J29" s="28">
        <v>370.9</v>
      </c>
      <c r="K29" s="28">
        <v>376.8</v>
      </c>
      <c r="L29" s="28">
        <v>381.9</v>
      </c>
      <c r="M29" s="28">
        <v>388.7</v>
      </c>
      <c r="N29" s="14" t="s">
        <v>98</v>
      </c>
      <c r="O29" s="13">
        <v>21</v>
      </c>
    </row>
    <row r="30" spans="1:15" x14ac:dyDescent="0.2">
      <c r="A30" s="9">
        <v>22</v>
      </c>
      <c r="B30" s="19" t="s">
        <v>67</v>
      </c>
      <c r="C30" s="47">
        <v>77.599999999999994</v>
      </c>
      <c r="D30" s="28">
        <v>74</v>
      </c>
      <c r="E30" s="28">
        <v>75.900000000000006</v>
      </c>
      <c r="F30" s="28">
        <v>75.599999999999994</v>
      </c>
      <c r="G30" s="28">
        <v>77.3</v>
      </c>
      <c r="H30" s="47">
        <v>78</v>
      </c>
      <c r="I30" s="28">
        <v>78.5</v>
      </c>
      <c r="J30" s="28">
        <v>78.900000000000006</v>
      </c>
      <c r="K30" s="28">
        <v>79.3</v>
      </c>
      <c r="L30" s="28">
        <v>79.8</v>
      </c>
      <c r="M30" s="28">
        <v>79.8</v>
      </c>
      <c r="N30" s="14" t="s">
        <v>99</v>
      </c>
      <c r="O30" s="13">
        <v>22</v>
      </c>
    </row>
    <row r="31" spans="1:15" x14ac:dyDescent="0.2">
      <c r="A31" s="9"/>
      <c r="B31" s="19" t="s">
        <v>68</v>
      </c>
      <c r="C31" s="47"/>
      <c r="D31" s="28"/>
      <c r="E31" s="28"/>
      <c r="F31" s="28"/>
      <c r="G31" s="28"/>
      <c r="H31" s="47"/>
      <c r="I31" s="28"/>
      <c r="J31" s="28"/>
      <c r="K31" s="28"/>
      <c r="L31" s="28"/>
      <c r="M31" s="28"/>
      <c r="N31" s="14" t="s">
        <v>100</v>
      </c>
      <c r="O31" s="13"/>
    </row>
    <row r="32" spans="1:15" x14ac:dyDescent="0.2">
      <c r="A32" s="9">
        <v>23</v>
      </c>
      <c r="B32" s="20" t="s">
        <v>69</v>
      </c>
      <c r="C32" s="47" t="s">
        <v>70</v>
      </c>
      <c r="D32" s="28">
        <v>38.200000000000003</v>
      </c>
      <c r="E32" s="28">
        <v>36.299999999999997</v>
      </c>
      <c r="F32" s="28">
        <v>36.6</v>
      </c>
      <c r="G32" s="28">
        <v>38.799999999999997</v>
      </c>
      <c r="H32" s="47">
        <v>38.299999999999997</v>
      </c>
      <c r="I32" s="28">
        <v>38.799999999999997</v>
      </c>
      <c r="J32" s="28">
        <v>38.5</v>
      </c>
      <c r="K32" s="28">
        <v>38.1</v>
      </c>
      <c r="L32" s="28">
        <v>37.700000000000003</v>
      </c>
      <c r="M32" s="28">
        <v>37.200000000000003</v>
      </c>
      <c r="N32" s="15" t="s">
        <v>101</v>
      </c>
      <c r="O32" s="13">
        <v>23</v>
      </c>
    </row>
    <row r="33" spans="1:26" x14ac:dyDescent="0.2">
      <c r="A33" s="9">
        <v>24</v>
      </c>
      <c r="B33" s="20" t="s">
        <v>71</v>
      </c>
      <c r="C33" s="47" t="s">
        <v>70</v>
      </c>
      <c r="D33" s="28">
        <v>18.2</v>
      </c>
      <c r="E33" s="28">
        <v>18.8</v>
      </c>
      <c r="F33" s="28">
        <v>18.399999999999999</v>
      </c>
      <c r="G33" s="28">
        <v>17.5</v>
      </c>
      <c r="H33" s="47">
        <v>17.899999999999999</v>
      </c>
      <c r="I33" s="28">
        <v>17.399999999999999</v>
      </c>
      <c r="J33" s="28">
        <v>17.2</v>
      </c>
      <c r="K33" s="28">
        <v>17.2</v>
      </c>
      <c r="L33" s="28">
        <v>17.2</v>
      </c>
      <c r="M33" s="28">
        <v>17.5</v>
      </c>
      <c r="N33" s="15" t="s">
        <v>102</v>
      </c>
      <c r="O33" s="13">
        <v>24</v>
      </c>
    </row>
    <row r="34" spans="1:26" ht="19.5" x14ac:dyDescent="0.2">
      <c r="A34" s="9">
        <v>25</v>
      </c>
      <c r="B34" s="19" t="s">
        <v>72</v>
      </c>
      <c r="C34" s="47" t="s">
        <v>70</v>
      </c>
      <c r="D34" s="28">
        <v>17.899999999999999</v>
      </c>
      <c r="E34" s="28">
        <v>18.899999999999999</v>
      </c>
      <c r="F34" s="28">
        <v>18.5</v>
      </c>
      <c r="G34" s="28">
        <v>17.899999999999999</v>
      </c>
      <c r="H34" s="47">
        <v>18</v>
      </c>
      <c r="I34" s="28">
        <v>17.600000000000001</v>
      </c>
      <c r="J34" s="28">
        <v>17.7</v>
      </c>
      <c r="K34" s="28">
        <v>17.899999999999999</v>
      </c>
      <c r="L34" s="28">
        <v>18.100000000000001</v>
      </c>
      <c r="M34" s="28">
        <v>18.399999999999999</v>
      </c>
      <c r="N34" s="15" t="s">
        <v>414</v>
      </c>
      <c r="O34" s="13">
        <v>25</v>
      </c>
    </row>
    <row r="35" spans="1:26" ht="19.5" x14ac:dyDescent="0.2">
      <c r="A35" s="9">
        <v>26</v>
      </c>
      <c r="B35" s="19" t="s">
        <v>532</v>
      </c>
      <c r="C35" s="47" t="s">
        <v>70</v>
      </c>
      <c r="D35" s="28">
        <v>25.7</v>
      </c>
      <c r="E35" s="28">
        <v>26</v>
      </c>
      <c r="F35" s="28">
        <v>26.4</v>
      </c>
      <c r="G35" s="28">
        <v>25.8</v>
      </c>
      <c r="H35" s="47">
        <v>25.8</v>
      </c>
      <c r="I35" s="28">
        <v>26.2</v>
      </c>
      <c r="J35" s="28">
        <v>26.6</v>
      </c>
      <c r="K35" s="28">
        <v>26.8</v>
      </c>
      <c r="L35" s="28">
        <v>27</v>
      </c>
      <c r="M35" s="28">
        <v>27</v>
      </c>
      <c r="N35" s="15" t="s">
        <v>534</v>
      </c>
      <c r="O35" s="13">
        <v>26</v>
      </c>
    </row>
    <row r="36" spans="1:26" x14ac:dyDescent="0.2">
      <c r="A36" s="9"/>
      <c r="B36" s="12" t="s">
        <v>73</v>
      </c>
      <c r="C36" s="47"/>
      <c r="D36" s="28"/>
      <c r="E36" s="28"/>
      <c r="F36" s="28"/>
      <c r="G36" s="28"/>
      <c r="H36" s="47"/>
      <c r="I36" s="28"/>
      <c r="J36" s="28"/>
      <c r="K36" s="28"/>
      <c r="L36" s="28"/>
      <c r="M36" s="28"/>
      <c r="N36" s="48" t="s">
        <v>103</v>
      </c>
      <c r="O36" s="13"/>
    </row>
    <row r="37" spans="1:26" x14ac:dyDescent="0.2">
      <c r="A37" s="9"/>
      <c r="B37" s="11" t="s">
        <v>74</v>
      </c>
      <c r="C37" s="47"/>
      <c r="D37" s="28"/>
      <c r="E37" s="28"/>
      <c r="F37" s="28"/>
      <c r="G37" s="28"/>
      <c r="H37" s="47"/>
      <c r="I37" s="28"/>
      <c r="J37" s="28"/>
      <c r="K37" s="28"/>
      <c r="L37" s="28"/>
      <c r="M37" s="28"/>
      <c r="N37" s="14" t="s">
        <v>104</v>
      </c>
      <c r="O37" s="13"/>
    </row>
    <row r="38" spans="1:26" x14ac:dyDescent="0.2">
      <c r="A38" s="9">
        <v>27</v>
      </c>
      <c r="B38" s="11" t="s">
        <v>64</v>
      </c>
      <c r="C38" s="47" t="s">
        <v>70</v>
      </c>
      <c r="D38" s="28">
        <v>90.6</v>
      </c>
      <c r="E38" s="28">
        <v>95.7</v>
      </c>
      <c r="F38" s="28">
        <v>91.3</v>
      </c>
      <c r="G38" s="28">
        <v>99.5</v>
      </c>
      <c r="H38" s="47">
        <v>99.3</v>
      </c>
      <c r="I38" s="28">
        <v>97.4</v>
      </c>
      <c r="J38" s="28">
        <v>96.3</v>
      </c>
      <c r="K38" s="28">
        <v>97.5</v>
      </c>
      <c r="L38" s="28">
        <v>97.8</v>
      </c>
      <c r="M38" s="28">
        <v>101.6</v>
      </c>
      <c r="N38" s="15" t="s">
        <v>96</v>
      </c>
      <c r="O38" s="13">
        <v>27</v>
      </c>
      <c r="Q38" s="41"/>
      <c r="R38" s="41"/>
      <c r="S38" s="41"/>
      <c r="T38" s="41"/>
      <c r="U38" s="41"/>
      <c r="V38" s="41"/>
      <c r="W38" s="41"/>
      <c r="X38" s="41"/>
      <c r="Y38" s="41"/>
    </row>
    <row r="39" spans="1:26" x14ac:dyDescent="0.2">
      <c r="A39" s="9">
        <v>28</v>
      </c>
      <c r="B39" s="11" t="s">
        <v>66</v>
      </c>
      <c r="C39" s="47" t="s">
        <v>70</v>
      </c>
      <c r="D39" s="28">
        <v>41.5</v>
      </c>
      <c r="E39" s="28">
        <v>44.2</v>
      </c>
      <c r="F39" s="28">
        <v>42.3</v>
      </c>
      <c r="G39" s="28">
        <v>45.6</v>
      </c>
      <c r="H39" s="47">
        <v>45.7</v>
      </c>
      <c r="I39" s="28">
        <v>44.9</v>
      </c>
      <c r="J39" s="28">
        <v>44.6</v>
      </c>
      <c r="K39" s="28">
        <v>45.3</v>
      </c>
      <c r="L39" s="28">
        <v>45.6</v>
      </c>
      <c r="M39" s="28">
        <v>47.6</v>
      </c>
      <c r="N39" s="15" t="s">
        <v>105</v>
      </c>
      <c r="O39" s="13">
        <v>28</v>
      </c>
    </row>
    <row r="40" spans="1:26" x14ac:dyDescent="0.2">
      <c r="A40" s="9"/>
      <c r="B40" s="11" t="s">
        <v>75</v>
      </c>
      <c r="C40" s="47"/>
      <c r="D40" s="28"/>
      <c r="E40" s="28"/>
      <c r="F40" s="28"/>
      <c r="G40" s="28"/>
      <c r="H40" s="47"/>
      <c r="I40" s="28"/>
      <c r="J40" s="28"/>
      <c r="K40" s="28"/>
      <c r="L40" s="28"/>
      <c r="M40" s="28">
        <v>0</v>
      </c>
      <c r="N40" s="14" t="s">
        <v>106</v>
      </c>
      <c r="O40" s="13"/>
    </row>
    <row r="41" spans="1:26" x14ac:dyDescent="0.2">
      <c r="A41" s="9">
        <v>29</v>
      </c>
      <c r="B41" s="11" t="s">
        <v>64</v>
      </c>
      <c r="C41" s="47" t="s">
        <v>70</v>
      </c>
      <c r="D41" s="28">
        <v>18.600000000000001</v>
      </c>
      <c r="E41" s="28">
        <v>27.1</v>
      </c>
      <c r="F41" s="28">
        <v>28.1</v>
      </c>
      <c r="G41" s="28">
        <v>26.4</v>
      </c>
      <c r="H41" s="47">
        <v>29.6</v>
      </c>
      <c r="I41" s="28">
        <v>28.1</v>
      </c>
      <c r="J41" s="28">
        <v>25.5</v>
      </c>
      <c r="K41" s="28">
        <v>24.5</v>
      </c>
      <c r="L41" s="28">
        <v>22.9</v>
      </c>
      <c r="M41" s="28">
        <v>23.8</v>
      </c>
      <c r="N41" s="15" t="s">
        <v>96</v>
      </c>
      <c r="O41" s="13">
        <v>29</v>
      </c>
    </row>
    <row r="42" spans="1:26" x14ac:dyDescent="0.2">
      <c r="A42" s="9">
        <v>30</v>
      </c>
      <c r="B42" s="11" t="s">
        <v>66</v>
      </c>
      <c r="C42" s="47" t="s">
        <v>70</v>
      </c>
      <c r="D42" s="28">
        <v>8.5</v>
      </c>
      <c r="E42" s="28">
        <v>12.5</v>
      </c>
      <c r="F42" s="28">
        <v>13</v>
      </c>
      <c r="G42" s="28">
        <v>12.1</v>
      </c>
      <c r="H42" s="47">
        <v>13.6</v>
      </c>
      <c r="I42" s="28">
        <v>12.9</v>
      </c>
      <c r="J42" s="28">
        <v>11.8</v>
      </c>
      <c r="K42" s="28">
        <v>11.4</v>
      </c>
      <c r="L42" s="28">
        <v>10.7</v>
      </c>
      <c r="M42" s="28">
        <v>11.2</v>
      </c>
      <c r="N42" s="15" t="s">
        <v>105</v>
      </c>
      <c r="O42" s="13">
        <v>30</v>
      </c>
    </row>
    <row r="43" spans="1:26" ht="12" customHeight="1" x14ac:dyDescent="0.2">
      <c r="Z43" s="41"/>
    </row>
    <row r="44" spans="1:26" s="41" customFormat="1" ht="30.75" customHeight="1" x14ac:dyDescent="0.2">
      <c r="A44" s="75" t="s">
        <v>535</v>
      </c>
      <c r="B44" s="75"/>
      <c r="C44" s="75"/>
      <c r="D44" s="75"/>
      <c r="E44" s="75"/>
      <c r="F44" s="75"/>
      <c r="G44" s="75"/>
      <c r="H44" s="75"/>
      <c r="I44" s="75"/>
      <c r="J44" s="75"/>
      <c r="K44" s="75"/>
      <c r="L44" s="75"/>
      <c r="M44" s="75"/>
      <c r="N44" s="75"/>
      <c r="O44" s="75"/>
      <c r="Q44" s="40"/>
      <c r="R44" s="40"/>
      <c r="S44" s="40"/>
      <c r="T44" s="40"/>
      <c r="U44" s="40"/>
      <c r="V44" s="40"/>
      <c r="W44" s="40"/>
      <c r="X44" s="40"/>
      <c r="Y44" s="40"/>
    </row>
    <row r="45" spans="1:26" s="41" customFormat="1" ht="32.25" customHeight="1" x14ac:dyDescent="0.2">
      <c r="A45" s="74" t="s">
        <v>536</v>
      </c>
      <c r="B45" s="74"/>
      <c r="C45" s="74"/>
      <c r="D45" s="74"/>
      <c r="E45" s="74"/>
      <c r="F45" s="74"/>
      <c r="G45" s="74"/>
      <c r="H45" s="74"/>
      <c r="I45" s="74"/>
      <c r="J45" s="74"/>
      <c r="K45" s="74"/>
      <c r="L45" s="74"/>
      <c r="M45" s="74"/>
      <c r="N45" s="74"/>
      <c r="O45" s="74"/>
      <c r="Q45" s="40"/>
      <c r="R45" s="40"/>
      <c r="S45" s="40"/>
      <c r="T45" s="40"/>
      <c r="U45" s="40"/>
      <c r="V45" s="40"/>
      <c r="W45" s="40"/>
      <c r="X45" s="40"/>
      <c r="Y45" s="40"/>
      <c r="Z45" s="40"/>
    </row>
  </sheetData>
  <mergeCells count="5">
    <mergeCell ref="A45:O45"/>
    <mergeCell ref="A44:O44"/>
    <mergeCell ref="A4:G4"/>
    <mergeCell ref="H25:N25"/>
    <mergeCell ref="A25:G2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showGridLines="0" zoomScaleNormal="100" workbookViewId="0">
      <selection activeCell="H5" sqref="H5"/>
    </sheetView>
  </sheetViews>
  <sheetFormatPr defaultRowHeight="14.25" x14ac:dyDescent="0.2"/>
  <cols>
    <col min="1" max="1" width="5.5703125" style="40" customWidth="1"/>
    <col min="2" max="2" width="50.85546875" style="40" customWidth="1"/>
    <col min="3" max="13" width="10.7109375" style="40" customWidth="1"/>
    <col min="14" max="14" width="50.85546875" style="40" customWidth="1"/>
    <col min="15" max="15" width="5.5703125" style="40" customWidth="1"/>
    <col min="16" max="25" width="9.140625" style="40"/>
    <col min="26" max="26" width="10.28515625" style="40" bestFit="1" customWidth="1"/>
    <col min="27" max="27" width="10.42578125" style="40" customWidth="1"/>
    <col min="28" max="16384" width="9.140625" style="40"/>
  </cols>
  <sheetData>
    <row r="1" spans="1:15" x14ac:dyDescent="0.2">
      <c r="A1" s="1" t="s">
        <v>390</v>
      </c>
      <c r="C1" s="40" t="s">
        <v>280</v>
      </c>
    </row>
    <row r="2" spans="1:15" ht="15" thickBot="1" x14ac:dyDescent="0.25">
      <c r="A2" s="2" t="s">
        <v>0</v>
      </c>
    </row>
    <row r="3" spans="1:15" ht="15" thickBot="1" x14ac:dyDescent="0.25">
      <c r="A3" s="3" t="s">
        <v>1</v>
      </c>
      <c r="B3" s="3" t="s">
        <v>2</v>
      </c>
      <c r="C3" s="3">
        <v>2000</v>
      </c>
      <c r="D3" s="4">
        <v>2005</v>
      </c>
      <c r="E3" s="16">
        <v>2008</v>
      </c>
      <c r="F3" s="16">
        <v>2009</v>
      </c>
      <c r="G3" s="4">
        <v>2010</v>
      </c>
      <c r="H3" s="5">
        <v>2011</v>
      </c>
      <c r="I3" s="5">
        <v>2012</v>
      </c>
      <c r="J3" s="5">
        <v>2013</v>
      </c>
      <c r="K3" s="5">
        <v>2014</v>
      </c>
      <c r="L3" s="5">
        <v>2015</v>
      </c>
      <c r="M3" s="5">
        <v>2016</v>
      </c>
      <c r="N3" s="6" t="s">
        <v>3</v>
      </c>
      <c r="O3" s="5" t="s">
        <v>4</v>
      </c>
    </row>
    <row r="4" spans="1:15" ht="14.25" customHeight="1" x14ac:dyDescent="0.2">
      <c r="A4" s="72" t="s">
        <v>107</v>
      </c>
      <c r="B4" s="72"/>
      <c r="C4" s="72"/>
      <c r="D4" s="72"/>
      <c r="E4" s="72"/>
      <c r="F4" s="72"/>
      <c r="G4" s="73" t="s">
        <v>136</v>
      </c>
      <c r="H4" s="73"/>
      <c r="I4" s="73"/>
      <c r="J4" s="73"/>
      <c r="K4" s="73"/>
      <c r="L4" s="73"/>
      <c r="M4" s="73"/>
      <c r="N4" s="73"/>
      <c r="O4" s="73"/>
    </row>
    <row r="5" spans="1:15" x14ac:dyDescent="0.2">
      <c r="A5" s="9">
        <v>1</v>
      </c>
      <c r="B5" s="10" t="s">
        <v>108</v>
      </c>
      <c r="C5" s="52">
        <v>159.69999999999999</v>
      </c>
      <c r="D5" s="30">
        <v>156.80000000000001</v>
      </c>
      <c r="E5" s="30">
        <v>101.6</v>
      </c>
      <c r="F5" s="30">
        <v>117.2</v>
      </c>
      <c r="G5" s="30">
        <v>119.7</v>
      </c>
      <c r="H5" s="30">
        <v>122.4</v>
      </c>
      <c r="I5" s="30">
        <v>131.1</v>
      </c>
      <c r="J5" s="30">
        <v>134</v>
      </c>
      <c r="K5" s="30">
        <v>116.9</v>
      </c>
      <c r="L5" s="30">
        <v>107.9</v>
      </c>
      <c r="M5" s="30">
        <v>95.6</v>
      </c>
      <c r="N5" s="14" t="s">
        <v>137</v>
      </c>
      <c r="O5" s="13">
        <v>1</v>
      </c>
    </row>
    <row r="6" spans="1:15" x14ac:dyDescent="0.2">
      <c r="A6" s="9">
        <v>2</v>
      </c>
      <c r="B6" s="19" t="s">
        <v>109</v>
      </c>
      <c r="C6" s="52">
        <v>100</v>
      </c>
      <c r="D6" s="30">
        <v>98.2</v>
      </c>
      <c r="E6" s="30">
        <v>63.6</v>
      </c>
      <c r="F6" s="30">
        <v>73.400000000000006</v>
      </c>
      <c r="G6" s="30">
        <v>75</v>
      </c>
      <c r="H6" s="30">
        <v>76.7</v>
      </c>
      <c r="I6" s="30">
        <v>82.1</v>
      </c>
      <c r="J6" s="30">
        <v>83.9</v>
      </c>
      <c r="K6" s="30">
        <v>73.2</v>
      </c>
      <c r="L6" s="30">
        <v>67.599999999999994</v>
      </c>
      <c r="M6" s="30">
        <v>59.9</v>
      </c>
      <c r="N6" s="22" t="s">
        <v>138</v>
      </c>
      <c r="O6" s="13">
        <v>2</v>
      </c>
    </row>
    <row r="7" spans="1:15" x14ac:dyDescent="0.2">
      <c r="A7" s="9">
        <v>3</v>
      </c>
      <c r="B7" s="10" t="s">
        <v>110</v>
      </c>
      <c r="C7" s="52"/>
      <c r="D7" s="30"/>
      <c r="E7" s="30"/>
      <c r="F7" s="30"/>
      <c r="G7" s="30"/>
      <c r="H7" s="30"/>
      <c r="I7" s="30"/>
      <c r="J7" s="30"/>
      <c r="K7" s="30"/>
      <c r="L7" s="30"/>
      <c r="M7" s="30"/>
      <c r="N7" s="14" t="s">
        <v>139</v>
      </c>
      <c r="O7" s="13">
        <v>3</v>
      </c>
    </row>
    <row r="8" spans="1:15" x14ac:dyDescent="0.2">
      <c r="A8" s="9">
        <v>4</v>
      </c>
      <c r="B8" s="10" t="s">
        <v>61</v>
      </c>
      <c r="C8" s="52">
        <v>52.4</v>
      </c>
      <c r="D8" s="30">
        <v>50</v>
      </c>
      <c r="E8" s="30">
        <v>53.1</v>
      </c>
      <c r="F8" s="30">
        <v>49</v>
      </c>
      <c r="G8" s="30">
        <v>49.6</v>
      </c>
      <c r="H8" s="30">
        <v>50.8</v>
      </c>
      <c r="I8" s="30">
        <v>49.1</v>
      </c>
      <c r="J8" s="30">
        <v>48.4</v>
      </c>
      <c r="K8" s="30">
        <v>48.2</v>
      </c>
      <c r="L8" s="30">
        <v>48.7</v>
      </c>
      <c r="M8" s="30">
        <v>49.4</v>
      </c>
      <c r="N8" s="21" t="s">
        <v>140</v>
      </c>
      <c r="O8" s="13">
        <v>4</v>
      </c>
    </row>
    <row r="9" spans="1:15" x14ac:dyDescent="0.2">
      <c r="A9" s="9">
        <v>5</v>
      </c>
      <c r="B9" s="10" t="s">
        <v>111</v>
      </c>
      <c r="C9" s="52">
        <v>34.6</v>
      </c>
      <c r="D9" s="30">
        <v>26.7</v>
      </c>
      <c r="E9" s="30">
        <v>24</v>
      </c>
      <c r="F9" s="30">
        <v>25.7</v>
      </c>
      <c r="G9" s="30">
        <v>24.7</v>
      </c>
      <c r="H9" s="30">
        <v>23.6</v>
      </c>
      <c r="I9" s="30">
        <v>22.4</v>
      </c>
      <c r="J9" s="30">
        <v>21.1</v>
      </c>
      <c r="K9" s="30">
        <v>19.399999999999999</v>
      </c>
      <c r="L9" s="30">
        <v>17.8</v>
      </c>
      <c r="M9" s="30">
        <v>16</v>
      </c>
      <c r="N9" s="21" t="s">
        <v>141</v>
      </c>
      <c r="O9" s="13">
        <v>5</v>
      </c>
    </row>
    <row r="10" spans="1:15" x14ac:dyDescent="0.2">
      <c r="A10" s="9">
        <v>6</v>
      </c>
      <c r="B10" s="10" t="s">
        <v>112</v>
      </c>
      <c r="C10" s="52">
        <v>48.7</v>
      </c>
      <c r="D10" s="30">
        <v>51.5</v>
      </c>
      <c r="E10" s="30">
        <v>39.9</v>
      </c>
      <c r="F10" s="30">
        <v>31.8</v>
      </c>
      <c r="G10" s="30">
        <v>32.200000000000003</v>
      </c>
      <c r="H10" s="30">
        <v>39.700000000000003</v>
      </c>
      <c r="I10" s="30">
        <v>41.2</v>
      </c>
      <c r="J10" s="30">
        <v>44.2</v>
      </c>
      <c r="K10" s="30">
        <v>46.4</v>
      </c>
      <c r="L10" s="30">
        <v>43.6</v>
      </c>
      <c r="M10" s="30">
        <v>45.4</v>
      </c>
      <c r="N10" s="21" t="s">
        <v>142</v>
      </c>
      <c r="O10" s="13">
        <v>6</v>
      </c>
    </row>
    <row r="11" spans="1:15" x14ac:dyDescent="0.2">
      <c r="A11" s="9">
        <v>7</v>
      </c>
      <c r="B11" s="10" t="s">
        <v>113</v>
      </c>
      <c r="C11" s="64">
        <v>501</v>
      </c>
      <c r="D11" s="65">
        <v>293</v>
      </c>
      <c r="E11" s="65">
        <v>178</v>
      </c>
      <c r="F11" s="65">
        <v>242</v>
      </c>
      <c r="G11" s="65">
        <v>166</v>
      </c>
      <c r="H11" s="65">
        <v>211</v>
      </c>
      <c r="I11" s="65">
        <v>140</v>
      </c>
      <c r="J11" s="65">
        <v>119</v>
      </c>
      <c r="K11" s="65">
        <v>73</v>
      </c>
      <c r="L11" s="65">
        <v>71</v>
      </c>
      <c r="M11" s="65">
        <v>54</v>
      </c>
      <c r="N11" s="14" t="s">
        <v>143</v>
      </c>
      <c r="O11" s="13">
        <v>7</v>
      </c>
    </row>
    <row r="12" spans="1:15" x14ac:dyDescent="0.2">
      <c r="A12" s="9">
        <v>8</v>
      </c>
      <c r="B12" s="10" t="s">
        <v>416</v>
      </c>
      <c r="C12" s="52">
        <v>14</v>
      </c>
      <c r="D12" s="30">
        <v>17</v>
      </c>
      <c r="E12" s="30">
        <v>11.2</v>
      </c>
      <c r="F12" s="30">
        <v>12.9</v>
      </c>
      <c r="G12" s="30">
        <v>13.1</v>
      </c>
      <c r="H12" s="30">
        <v>13.2</v>
      </c>
      <c r="I12" s="30">
        <v>14.2</v>
      </c>
      <c r="J12" s="30">
        <v>14.4</v>
      </c>
      <c r="K12" s="30">
        <v>12.6</v>
      </c>
      <c r="L12" s="30">
        <v>11.7</v>
      </c>
      <c r="M12" s="30">
        <v>10.3</v>
      </c>
      <c r="N12" s="14" t="s">
        <v>417</v>
      </c>
      <c r="O12" s="13">
        <v>8</v>
      </c>
    </row>
    <row r="13" spans="1:15" ht="14.25" customHeight="1" x14ac:dyDescent="0.2">
      <c r="A13" s="70" t="s">
        <v>114</v>
      </c>
      <c r="B13" s="70"/>
      <c r="C13" s="70"/>
      <c r="D13" s="70"/>
      <c r="E13" s="70"/>
      <c r="F13" s="70"/>
      <c r="G13" s="70"/>
      <c r="H13" s="71" t="s">
        <v>144</v>
      </c>
      <c r="I13" s="71"/>
      <c r="J13" s="71"/>
      <c r="K13" s="71"/>
      <c r="L13" s="71"/>
      <c r="M13" s="71"/>
      <c r="N13" s="71"/>
      <c r="O13" s="43"/>
    </row>
    <row r="14" spans="1:15" x14ac:dyDescent="0.2">
      <c r="A14" s="9">
        <v>9</v>
      </c>
      <c r="B14" s="10" t="s">
        <v>115</v>
      </c>
      <c r="C14" s="52">
        <v>1678.5</v>
      </c>
      <c r="D14" s="30">
        <v>2076.81</v>
      </c>
      <c r="E14" s="30">
        <v>2603.71</v>
      </c>
      <c r="F14" s="30">
        <v>2727.67</v>
      </c>
      <c r="G14" s="30">
        <v>2922.6</v>
      </c>
      <c r="H14" s="28">
        <v>3066.32</v>
      </c>
      <c r="I14" s="28">
        <v>3203.67</v>
      </c>
      <c r="J14" s="28">
        <v>3306.12</v>
      </c>
      <c r="K14" s="28">
        <v>3412.78</v>
      </c>
      <c r="L14" s="28">
        <v>3497.98</v>
      </c>
      <c r="M14" s="28">
        <v>3625.04</v>
      </c>
      <c r="N14" s="14" t="s">
        <v>145</v>
      </c>
      <c r="O14" s="13">
        <v>9</v>
      </c>
    </row>
    <row r="15" spans="1:15" x14ac:dyDescent="0.2">
      <c r="A15" s="9">
        <v>10</v>
      </c>
      <c r="B15" s="20" t="s">
        <v>109</v>
      </c>
      <c r="C15" s="52">
        <v>100</v>
      </c>
      <c r="D15" s="30">
        <v>123.7</v>
      </c>
      <c r="E15" s="30">
        <v>155.1</v>
      </c>
      <c r="F15" s="30">
        <v>162.5</v>
      </c>
      <c r="G15" s="30">
        <v>174.1</v>
      </c>
      <c r="H15" s="28">
        <v>182.7</v>
      </c>
      <c r="I15" s="28">
        <v>190.9</v>
      </c>
      <c r="J15" s="28">
        <v>197</v>
      </c>
      <c r="K15" s="28">
        <v>203.3</v>
      </c>
      <c r="L15" s="28">
        <v>208.4</v>
      </c>
      <c r="M15" s="28">
        <v>216</v>
      </c>
      <c r="N15" s="23" t="s">
        <v>138</v>
      </c>
      <c r="O15" s="13">
        <v>10</v>
      </c>
    </row>
    <row r="16" spans="1:15" x14ac:dyDescent="0.2">
      <c r="A16" s="9">
        <v>11</v>
      </c>
      <c r="B16" s="10" t="s">
        <v>116</v>
      </c>
      <c r="C16" s="52" t="s">
        <v>70</v>
      </c>
      <c r="D16" s="30">
        <v>2067.0100000000002</v>
      </c>
      <c r="E16" s="30">
        <v>2657.77</v>
      </c>
      <c r="F16" s="30">
        <v>2721.98</v>
      </c>
      <c r="G16" s="30">
        <v>3068.17</v>
      </c>
      <c r="H16" s="28">
        <v>3221.43</v>
      </c>
      <c r="I16" s="28">
        <v>3396.5</v>
      </c>
      <c r="J16" s="28">
        <v>3511.14</v>
      </c>
      <c r="K16" s="28">
        <v>3650.55</v>
      </c>
      <c r="L16" s="28">
        <v>3760.83</v>
      </c>
      <c r="M16" s="28">
        <v>3846.9</v>
      </c>
      <c r="N16" s="15" t="s">
        <v>146</v>
      </c>
      <c r="O16" s="13">
        <v>11</v>
      </c>
    </row>
    <row r="17" spans="1:15" x14ac:dyDescent="0.2">
      <c r="A17" s="9">
        <v>12</v>
      </c>
      <c r="B17" s="11" t="s">
        <v>117</v>
      </c>
      <c r="C17" s="52" t="s">
        <v>70</v>
      </c>
      <c r="D17" s="30">
        <v>1740.54</v>
      </c>
      <c r="E17" s="30">
        <v>2197.2600000000002</v>
      </c>
      <c r="F17" s="30">
        <v>2248.7600000000002</v>
      </c>
      <c r="G17" s="30">
        <v>2356.25</v>
      </c>
      <c r="H17" s="28">
        <v>2445.56</v>
      </c>
      <c r="I17" s="28">
        <v>2701.85</v>
      </c>
      <c r="J17" s="28">
        <v>2786.26</v>
      </c>
      <c r="K17" s="28">
        <v>2896.18</v>
      </c>
      <c r="L17" s="28">
        <v>2817.88</v>
      </c>
      <c r="M17" s="28">
        <v>2954.05</v>
      </c>
      <c r="N17" s="21" t="s">
        <v>147</v>
      </c>
      <c r="O17" s="13">
        <v>12</v>
      </c>
    </row>
    <row r="18" spans="1:15" x14ac:dyDescent="0.2">
      <c r="A18" s="9">
        <v>13</v>
      </c>
      <c r="B18" s="10" t="s">
        <v>418</v>
      </c>
      <c r="C18" s="52">
        <v>601.9</v>
      </c>
      <c r="D18" s="30">
        <v>564.5</v>
      </c>
      <c r="E18" s="30">
        <v>552</v>
      </c>
      <c r="F18" s="30">
        <v>551.5</v>
      </c>
      <c r="G18" s="30">
        <v>543.9</v>
      </c>
      <c r="H18" s="28">
        <v>533.4</v>
      </c>
      <c r="I18" s="28">
        <v>523.29999999999995</v>
      </c>
      <c r="J18" s="28">
        <v>516.20000000000005</v>
      </c>
      <c r="K18" s="28">
        <v>508.7</v>
      </c>
      <c r="L18" s="28">
        <v>507.6</v>
      </c>
      <c r="M18" s="28">
        <v>508.4</v>
      </c>
      <c r="N18" s="14" t="s">
        <v>148</v>
      </c>
      <c r="O18" s="13">
        <v>13</v>
      </c>
    </row>
    <row r="19" spans="1:15" ht="19.5" x14ac:dyDescent="0.2">
      <c r="A19" s="9">
        <v>14</v>
      </c>
      <c r="B19" s="10" t="s">
        <v>118</v>
      </c>
      <c r="C19" s="52">
        <v>353.1</v>
      </c>
      <c r="D19" s="30">
        <v>344.9</v>
      </c>
      <c r="E19" s="30">
        <v>354.2</v>
      </c>
      <c r="F19" s="30">
        <v>360.8</v>
      </c>
      <c r="G19" s="30">
        <v>360.3</v>
      </c>
      <c r="H19" s="28">
        <v>356.6</v>
      </c>
      <c r="I19" s="28">
        <v>352.3</v>
      </c>
      <c r="J19" s="28">
        <v>350.7</v>
      </c>
      <c r="K19" s="28">
        <v>348.4</v>
      </c>
      <c r="L19" s="28">
        <v>349.7</v>
      </c>
      <c r="M19" s="28">
        <v>352.7</v>
      </c>
      <c r="N19" s="14" t="s">
        <v>149</v>
      </c>
      <c r="O19" s="13">
        <v>14</v>
      </c>
    </row>
    <row r="20" spans="1:15" x14ac:dyDescent="0.2">
      <c r="A20" s="9">
        <v>15</v>
      </c>
      <c r="B20" s="10" t="s">
        <v>119</v>
      </c>
      <c r="C20" s="52">
        <v>248.8</v>
      </c>
      <c r="D20" s="30">
        <v>219.6</v>
      </c>
      <c r="E20" s="30">
        <v>197.9</v>
      </c>
      <c r="F20" s="30">
        <v>190.7</v>
      </c>
      <c r="G20" s="30">
        <v>183.6</v>
      </c>
      <c r="H20" s="28">
        <v>176.9</v>
      </c>
      <c r="I20" s="28">
        <v>170.9</v>
      </c>
      <c r="J20" s="28">
        <v>165.4</v>
      </c>
      <c r="K20" s="28">
        <v>160.4</v>
      </c>
      <c r="L20" s="28">
        <v>157.9</v>
      </c>
      <c r="M20" s="28">
        <v>155.69999999999999</v>
      </c>
      <c r="N20" s="14" t="s">
        <v>150</v>
      </c>
      <c r="O20" s="13">
        <v>15</v>
      </c>
    </row>
    <row r="21" spans="1:15" x14ac:dyDescent="0.2">
      <c r="A21" s="9"/>
      <c r="B21" s="10" t="s">
        <v>419</v>
      </c>
      <c r="C21" s="44"/>
      <c r="D21" s="12"/>
      <c r="E21" s="12"/>
      <c r="F21" s="12"/>
      <c r="G21" s="12"/>
      <c r="H21" s="9"/>
      <c r="I21" s="9"/>
      <c r="J21" s="9"/>
      <c r="K21" s="9"/>
      <c r="L21" s="9"/>
      <c r="M21" s="9"/>
      <c r="N21" s="14" t="s">
        <v>151</v>
      </c>
      <c r="O21" s="13"/>
    </row>
    <row r="22" spans="1:15" x14ac:dyDescent="0.2">
      <c r="A22" s="9">
        <v>16</v>
      </c>
      <c r="B22" s="10" t="s">
        <v>120</v>
      </c>
      <c r="C22" s="53">
        <v>726.42</v>
      </c>
      <c r="D22" s="29">
        <v>988.02</v>
      </c>
      <c r="E22" s="29">
        <v>1204.43</v>
      </c>
      <c r="F22" s="29">
        <v>1316.63</v>
      </c>
      <c r="G22" s="29">
        <v>1404.45</v>
      </c>
      <c r="H22" s="27">
        <v>1474.64</v>
      </c>
      <c r="I22" s="27">
        <v>1562.15</v>
      </c>
      <c r="J22" s="27">
        <v>1653.8</v>
      </c>
      <c r="K22" s="27">
        <v>1719.53</v>
      </c>
      <c r="L22" s="27">
        <v>1776.99</v>
      </c>
      <c r="M22" s="27">
        <v>1812.13</v>
      </c>
      <c r="N22" s="14" t="s">
        <v>152</v>
      </c>
      <c r="O22" s="13">
        <v>16</v>
      </c>
    </row>
    <row r="23" spans="1:15" x14ac:dyDescent="0.2">
      <c r="A23" s="9">
        <v>17</v>
      </c>
      <c r="B23" s="10" t="s">
        <v>420</v>
      </c>
      <c r="C23" s="53">
        <v>596.41999999999996</v>
      </c>
      <c r="D23" s="29">
        <v>749.45</v>
      </c>
      <c r="E23" s="29">
        <v>849.93</v>
      </c>
      <c r="F23" s="29">
        <v>902.71</v>
      </c>
      <c r="G23" s="29">
        <v>947.04</v>
      </c>
      <c r="H23" s="27">
        <v>979.17</v>
      </c>
      <c r="I23" s="27">
        <v>1049</v>
      </c>
      <c r="J23" s="27">
        <v>1116.04</v>
      </c>
      <c r="K23" s="27">
        <v>1139.76</v>
      </c>
      <c r="L23" s="27">
        <v>1175.2</v>
      </c>
      <c r="M23" s="27">
        <v>1182.01</v>
      </c>
      <c r="N23" s="14" t="s">
        <v>421</v>
      </c>
      <c r="O23" s="13">
        <v>17</v>
      </c>
    </row>
    <row r="24" spans="1:15" ht="14.25" customHeight="1" x14ac:dyDescent="0.2">
      <c r="A24" s="70" t="s">
        <v>121</v>
      </c>
      <c r="B24" s="70"/>
      <c r="C24" s="70"/>
      <c r="D24" s="70"/>
      <c r="E24" s="70"/>
      <c r="F24" s="70"/>
      <c r="G24" s="70"/>
      <c r="H24" s="71" t="s">
        <v>153</v>
      </c>
      <c r="I24" s="71"/>
      <c r="J24" s="71"/>
      <c r="K24" s="71"/>
      <c r="L24" s="71"/>
      <c r="M24" s="71"/>
      <c r="N24" s="71"/>
      <c r="O24" s="43"/>
    </row>
    <row r="25" spans="1:15" x14ac:dyDescent="0.2">
      <c r="A25" s="9"/>
      <c r="B25" s="10" t="s">
        <v>122</v>
      </c>
      <c r="C25" s="44"/>
      <c r="D25" s="12"/>
      <c r="E25" s="12"/>
      <c r="F25" s="12"/>
      <c r="G25" s="12"/>
      <c r="H25" s="9"/>
      <c r="I25" s="9"/>
      <c r="J25" s="9"/>
      <c r="K25" s="9"/>
      <c r="L25" s="9"/>
      <c r="M25" s="9"/>
      <c r="N25" s="14" t="s">
        <v>154</v>
      </c>
      <c r="O25" s="13"/>
    </row>
    <row r="26" spans="1:15" x14ac:dyDescent="0.2">
      <c r="A26" s="9">
        <v>18</v>
      </c>
      <c r="B26" s="11" t="s">
        <v>123</v>
      </c>
      <c r="C26" s="52">
        <v>14813.7</v>
      </c>
      <c r="D26" s="30">
        <v>17484.7</v>
      </c>
      <c r="E26" s="30">
        <v>18610.8</v>
      </c>
      <c r="F26" s="30">
        <v>18871.5</v>
      </c>
      <c r="G26" s="30">
        <v>19402.8</v>
      </c>
      <c r="H26" s="47">
        <v>19856.400000000001</v>
      </c>
      <c r="I26" s="28">
        <v>20325.400000000001</v>
      </c>
      <c r="J26" s="28">
        <v>20583</v>
      </c>
      <c r="K26" s="28">
        <v>20863.8</v>
      </c>
      <c r="L26" s="28">
        <v>21023.5</v>
      </c>
      <c r="M26" s="28">
        <v>21134.2</v>
      </c>
      <c r="N26" s="15" t="s">
        <v>155</v>
      </c>
      <c r="O26" s="13">
        <v>18</v>
      </c>
    </row>
    <row r="27" spans="1:15" x14ac:dyDescent="0.2">
      <c r="A27" s="9">
        <v>19</v>
      </c>
      <c r="B27" s="11" t="s">
        <v>124</v>
      </c>
      <c r="C27" s="52">
        <v>2380.4</v>
      </c>
      <c r="D27" s="30">
        <v>3366.4</v>
      </c>
      <c r="E27" s="30">
        <v>3979.1</v>
      </c>
      <c r="F27" s="30">
        <v>4099.3999999999996</v>
      </c>
      <c r="G27" s="54">
        <v>4432.1000000000004</v>
      </c>
      <c r="H27" s="47">
        <v>4853.6000000000004</v>
      </c>
      <c r="I27" s="28">
        <v>5323.9</v>
      </c>
      <c r="J27" s="28">
        <v>5538.1</v>
      </c>
      <c r="K27" s="28">
        <v>5918</v>
      </c>
      <c r="L27" s="28">
        <v>6278.9</v>
      </c>
      <c r="M27" s="28">
        <v>6459.9</v>
      </c>
      <c r="N27" s="15" t="s">
        <v>156</v>
      </c>
      <c r="O27" s="13">
        <v>19</v>
      </c>
    </row>
    <row r="28" spans="1:15" x14ac:dyDescent="0.2">
      <c r="A28" s="9"/>
      <c r="B28" s="10" t="s">
        <v>125</v>
      </c>
      <c r="C28" s="52"/>
      <c r="D28" s="30"/>
      <c r="E28" s="30"/>
      <c r="F28" s="30"/>
      <c r="G28" s="30"/>
      <c r="H28" s="47"/>
      <c r="I28" s="28"/>
      <c r="J28" s="28"/>
      <c r="K28" s="28"/>
      <c r="L28" s="28"/>
      <c r="M28" s="28"/>
      <c r="N28" s="14" t="s">
        <v>157</v>
      </c>
      <c r="O28" s="13"/>
    </row>
    <row r="29" spans="1:15" x14ac:dyDescent="0.2">
      <c r="A29" s="9"/>
      <c r="B29" s="11" t="s">
        <v>126</v>
      </c>
      <c r="C29" s="52"/>
      <c r="D29" s="30"/>
      <c r="E29" s="30"/>
      <c r="F29" s="30"/>
      <c r="G29" s="30"/>
      <c r="H29" s="47"/>
      <c r="I29" s="28"/>
      <c r="J29" s="28"/>
      <c r="K29" s="28"/>
      <c r="L29" s="28"/>
      <c r="M29" s="28"/>
      <c r="N29" s="15" t="s">
        <v>158</v>
      </c>
      <c r="O29" s="13"/>
    </row>
    <row r="30" spans="1:15" x14ac:dyDescent="0.2">
      <c r="A30" s="9">
        <v>20</v>
      </c>
      <c r="B30" s="18" t="s">
        <v>127</v>
      </c>
      <c r="C30" s="52">
        <v>60</v>
      </c>
      <c r="D30" s="30">
        <v>57.2</v>
      </c>
      <c r="E30" s="30">
        <v>57.8</v>
      </c>
      <c r="F30" s="30">
        <v>57.4</v>
      </c>
      <c r="G30" s="54">
        <v>57.2</v>
      </c>
      <c r="H30" s="47">
        <v>57.7</v>
      </c>
      <c r="I30" s="28">
        <v>58.1</v>
      </c>
      <c r="J30" s="28">
        <v>57.8</v>
      </c>
      <c r="K30" s="28">
        <v>57.4</v>
      </c>
      <c r="L30" s="28">
        <v>61.1</v>
      </c>
      <c r="M30" s="28">
        <v>59.8</v>
      </c>
      <c r="N30" s="25" t="s">
        <v>159</v>
      </c>
      <c r="O30" s="13">
        <v>20</v>
      </c>
    </row>
    <row r="31" spans="1:15" x14ac:dyDescent="0.2">
      <c r="A31" s="9">
        <v>21</v>
      </c>
      <c r="B31" s="18" t="s">
        <v>128</v>
      </c>
      <c r="C31" s="52">
        <v>27.2</v>
      </c>
      <c r="D31" s="30">
        <v>26.2</v>
      </c>
      <c r="E31" s="30">
        <v>26.7</v>
      </c>
      <c r="F31" s="30">
        <v>26.6</v>
      </c>
      <c r="G31" s="30">
        <v>26.2</v>
      </c>
      <c r="H31" s="47">
        <v>26.6</v>
      </c>
      <c r="I31" s="28">
        <v>26.8</v>
      </c>
      <c r="J31" s="28">
        <v>26.8</v>
      </c>
      <c r="K31" s="28">
        <v>26.7</v>
      </c>
      <c r="L31" s="28">
        <v>28.5</v>
      </c>
      <c r="M31" s="28">
        <v>28</v>
      </c>
      <c r="N31" s="25" t="s">
        <v>160</v>
      </c>
      <c r="O31" s="13">
        <v>21</v>
      </c>
    </row>
    <row r="32" spans="1:15" x14ac:dyDescent="0.2">
      <c r="A32" s="9"/>
      <c r="B32" s="11" t="s">
        <v>422</v>
      </c>
      <c r="C32" s="52"/>
      <c r="D32" s="30"/>
      <c r="E32" s="30"/>
      <c r="F32" s="30"/>
      <c r="G32" s="30"/>
      <c r="H32" s="47"/>
      <c r="I32" s="28"/>
      <c r="J32" s="28"/>
      <c r="K32" s="28"/>
      <c r="L32" s="28"/>
      <c r="M32" s="28"/>
      <c r="N32" s="15" t="s">
        <v>423</v>
      </c>
      <c r="O32" s="13"/>
    </row>
    <row r="33" spans="1:27" x14ac:dyDescent="0.2">
      <c r="A33" s="9">
        <v>22</v>
      </c>
      <c r="B33" s="18" t="s">
        <v>129</v>
      </c>
      <c r="C33" s="52">
        <v>594.70000000000005</v>
      </c>
      <c r="D33" s="30">
        <v>647.9</v>
      </c>
      <c r="E33" s="30">
        <v>678.2</v>
      </c>
      <c r="F33" s="30">
        <v>673.7</v>
      </c>
      <c r="G33" s="54">
        <v>687</v>
      </c>
      <c r="H33" s="47">
        <v>681.3</v>
      </c>
      <c r="I33" s="28">
        <v>668.8</v>
      </c>
      <c r="J33" s="28">
        <v>661.5</v>
      </c>
      <c r="K33" s="28">
        <v>649.79999999999995</v>
      </c>
      <c r="L33" s="28">
        <v>639.5</v>
      </c>
      <c r="M33" s="28">
        <v>635.1</v>
      </c>
      <c r="N33" s="25" t="s">
        <v>161</v>
      </c>
      <c r="O33" s="13">
        <v>22</v>
      </c>
    </row>
    <row r="34" spans="1:27" x14ac:dyDescent="0.2">
      <c r="A34" s="9">
        <v>23</v>
      </c>
      <c r="B34" s="18" t="s">
        <v>130</v>
      </c>
      <c r="C34" s="52">
        <v>577.9</v>
      </c>
      <c r="D34" s="30">
        <v>636.20000000000005</v>
      </c>
      <c r="E34" s="30">
        <v>673.3</v>
      </c>
      <c r="F34" s="30">
        <v>670</v>
      </c>
      <c r="G34" s="54">
        <v>676.6</v>
      </c>
      <c r="H34" s="47">
        <v>673.8</v>
      </c>
      <c r="I34" s="28">
        <v>663.9</v>
      </c>
      <c r="J34" s="28">
        <v>660.2</v>
      </c>
      <c r="K34" s="28">
        <v>652.1</v>
      </c>
      <c r="L34" s="28">
        <v>645.4</v>
      </c>
      <c r="M34" s="28">
        <v>640.5</v>
      </c>
      <c r="N34" s="25" t="s">
        <v>162</v>
      </c>
      <c r="O34" s="13">
        <v>23</v>
      </c>
    </row>
    <row r="35" spans="1:27" x14ac:dyDescent="0.2">
      <c r="A35" s="9"/>
      <c r="B35" s="10" t="s">
        <v>424</v>
      </c>
      <c r="C35" s="52"/>
      <c r="D35" s="30"/>
      <c r="E35" s="30"/>
      <c r="F35" s="30"/>
      <c r="G35" s="30"/>
      <c r="H35" s="47"/>
      <c r="I35" s="28"/>
      <c r="J35" s="28"/>
      <c r="K35" s="28"/>
      <c r="L35" s="28"/>
      <c r="M35" s="28"/>
      <c r="N35" s="14" t="s">
        <v>425</v>
      </c>
      <c r="O35" s="13"/>
    </row>
    <row r="36" spans="1:27" x14ac:dyDescent="0.2">
      <c r="A36" s="9">
        <v>24</v>
      </c>
      <c r="B36" s="11" t="s">
        <v>131</v>
      </c>
      <c r="C36" s="52">
        <v>674.3</v>
      </c>
      <c r="D36" s="30">
        <v>700.8</v>
      </c>
      <c r="E36" s="30">
        <v>717</v>
      </c>
      <c r="F36" s="30">
        <v>722.6</v>
      </c>
      <c r="G36" s="30">
        <v>732.8</v>
      </c>
      <c r="H36" s="47">
        <v>738.6</v>
      </c>
      <c r="I36" s="28">
        <v>744.9</v>
      </c>
      <c r="J36" s="28">
        <v>751.1</v>
      </c>
      <c r="K36" s="28">
        <v>756</v>
      </c>
      <c r="L36" s="28">
        <v>761.5</v>
      </c>
      <c r="M36" s="28">
        <v>767.8</v>
      </c>
      <c r="N36" s="15" t="s">
        <v>163</v>
      </c>
      <c r="O36" s="13">
        <v>24</v>
      </c>
    </row>
    <row r="37" spans="1:27" x14ac:dyDescent="0.2">
      <c r="A37" s="9">
        <v>25</v>
      </c>
      <c r="B37" s="18" t="s">
        <v>132</v>
      </c>
      <c r="C37" s="52">
        <v>305.60000000000002</v>
      </c>
      <c r="D37" s="30">
        <v>321.5</v>
      </c>
      <c r="E37" s="30">
        <v>331.7</v>
      </c>
      <c r="F37" s="30">
        <v>335</v>
      </c>
      <c r="G37" s="30">
        <v>336.3</v>
      </c>
      <c r="H37" s="47">
        <v>340.1</v>
      </c>
      <c r="I37" s="28">
        <v>343.9</v>
      </c>
      <c r="J37" s="28">
        <v>348.3</v>
      </c>
      <c r="K37" s="28">
        <v>352</v>
      </c>
      <c r="L37" s="28">
        <v>355.9</v>
      </c>
      <c r="M37" s="28">
        <v>359.9</v>
      </c>
      <c r="N37" s="25" t="s">
        <v>98</v>
      </c>
      <c r="O37" s="13">
        <v>25</v>
      </c>
      <c r="Q37" s="41"/>
      <c r="R37" s="41"/>
      <c r="S37" s="41"/>
      <c r="T37" s="41"/>
      <c r="U37" s="41"/>
      <c r="V37" s="41"/>
      <c r="W37" s="41"/>
      <c r="X37" s="41"/>
    </row>
    <row r="38" spans="1:27" x14ac:dyDescent="0.2">
      <c r="A38" s="9">
        <v>26</v>
      </c>
      <c r="B38" s="11" t="s">
        <v>133</v>
      </c>
      <c r="C38" s="52">
        <v>1039.5</v>
      </c>
      <c r="D38" s="30">
        <v>1197.2</v>
      </c>
      <c r="E38" s="30">
        <v>1242.9000000000001</v>
      </c>
      <c r="F38" s="30">
        <v>1257.5999999999999</v>
      </c>
      <c r="G38" s="30">
        <v>1283.5</v>
      </c>
      <c r="H38" s="47">
        <v>1300</v>
      </c>
      <c r="I38" s="28">
        <v>1316.6</v>
      </c>
      <c r="J38" s="28">
        <v>1335.2</v>
      </c>
      <c r="K38" s="28">
        <v>1351.2</v>
      </c>
      <c r="L38" s="28">
        <v>1367.9</v>
      </c>
      <c r="M38" s="28">
        <v>1384.9</v>
      </c>
      <c r="N38" s="15" t="s">
        <v>164</v>
      </c>
      <c r="O38" s="13">
        <v>26</v>
      </c>
      <c r="Q38" s="41"/>
      <c r="R38" s="41"/>
      <c r="S38" s="41"/>
      <c r="T38" s="41"/>
      <c r="U38" s="41"/>
      <c r="V38" s="41"/>
      <c r="W38" s="41"/>
      <c r="X38" s="41"/>
    </row>
    <row r="39" spans="1:27" x14ac:dyDescent="0.2">
      <c r="A39" s="9"/>
      <c r="B39" s="11" t="s">
        <v>134</v>
      </c>
      <c r="C39" s="52"/>
      <c r="D39" s="30"/>
      <c r="E39" s="30"/>
      <c r="F39" s="30"/>
      <c r="G39" s="30"/>
      <c r="H39" s="47"/>
      <c r="I39" s="28"/>
      <c r="J39" s="28"/>
      <c r="K39" s="28"/>
      <c r="L39" s="28"/>
      <c r="M39" s="28"/>
      <c r="N39" s="15" t="s">
        <v>165</v>
      </c>
      <c r="O39" s="13"/>
    </row>
    <row r="40" spans="1:27" x14ac:dyDescent="0.2">
      <c r="A40" s="9">
        <v>27</v>
      </c>
      <c r="B40" s="18" t="s">
        <v>66</v>
      </c>
      <c r="C40" s="52">
        <v>19232.599999999999</v>
      </c>
      <c r="D40" s="30">
        <v>23620.799999999999</v>
      </c>
      <c r="E40" s="30">
        <v>24624.400000000001</v>
      </c>
      <c r="F40" s="30">
        <v>24952.2</v>
      </c>
      <c r="G40" s="30">
        <v>25508.1</v>
      </c>
      <c r="H40" s="47">
        <v>25872.799999999999</v>
      </c>
      <c r="I40" s="28">
        <v>26236.5</v>
      </c>
      <c r="J40" s="28">
        <v>26634.6</v>
      </c>
      <c r="K40" s="28">
        <v>26989.599999999999</v>
      </c>
      <c r="L40" s="28">
        <v>27358.3</v>
      </c>
      <c r="M40" s="28">
        <v>27734.1</v>
      </c>
      <c r="N40" s="21" t="s">
        <v>98</v>
      </c>
      <c r="O40" s="13">
        <v>27</v>
      </c>
      <c r="Q40" s="40">
        <v>25872.799999999999</v>
      </c>
      <c r="R40" s="40">
        <v>26236.5</v>
      </c>
      <c r="S40" s="40">
        <v>26634.6</v>
      </c>
      <c r="T40" s="40">
        <v>26989.599999999999</v>
      </c>
      <c r="U40" s="40">
        <v>27358.3</v>
      </c>
      <c r="V40" s="40">
        <v>27734.1</v>
      </c>
      <c r="W40" s="40" t="s">
        <v>98</v>
      </c>
      <c r="X40" s="40">
        <v>27</v>
      </c>
      <c r="Z40" s="40" t="b">
        <f t="shared" ref="Z40:Z41" si="0">T40=K40</f>
        <v>1</v>
      </c>
      <c r="AA40" s="40" t="b">
        <f t="shared" ref="AA40:AA41" si="1">U40=L40</f>
        <v>1</v>
      </c>
    </row>
    <row r="41" spans="1:27" x14ac:dyDescent="0.2">
      <c r="A41" s="9">
        <v>28</v>
      </c>
      <c r="B41" s="18" t="s">
        <v>135</v>
      </c>
      <c r="C41" s="52">
        <v>62.9</v>
      </c>
      <c r="D41" s="30">
        <v>73.5</v>
      </c>
      <c r="E41" s="30">
        <v>74.2</v>
      </c>
      <c r="F41" s="30">
        <v>74.5</v>
      </c>
      <c r="G41" s="30">
        <v>75.8</v>
      </c>
      <c r="H41" s="47">
        <v>76.099999999999994</v>
      </c>
      <c r="I41" s="28">
        <v>76.3</v>
      </c>
      <c r="J41" s="28">
        <v>76.5</v>
      </c>
      <c r="K41" s="28">
        <v>76.7</v>
      </c>
      <c r="L41" s="28">
        <v>76.900000000000006</v>
      </c>
      <c r="M41" s="28">
        <v>77.099999999999994</v>
      </c>
      <c r="N41" s="21" t="s">
        <v>166</v>
      </c>
      <c r="O41" s="13">
        <v>28</v>
      </c>
      <c r="P41" s="41"/>
      <c r="Q41" s="40">
        <v>76.099999999999994</v>
      </c>
      <c r="R41" s="40">
        <v>76.3</v>
      </c>
      <c r="S41" s="40">
        <v>76.5</v>
      </c>
      <c r="T41" s="40">
        <v>76.7</v>
      </c>
      <c r="U41" s="40">
        <v>76.900000000000006</v>
      </c>
      <c r="V41" s="40">
        <v>77.099999999999994</v>
      </c>
      <c r="W41" s="40" t="s">
        <v>166</v>
      </c>
      <c r="X41" s="40">
        <v>28</v>
      </c>
      <c r="Z41" s="40" t="b">
        <f t="shared" si="0"/>
        <v>1</v>
      </c>
      <c r="AA41" s="40" t="b">
        <f t="shared" si="1"/>
        <v>1</v>
      </c>
    </row>
    <row r="42" spans="1:27" x14ac:dyDescent="0.2">
      <c r="P42" s="41"/>
      <c r="Y42" s="41"/>
    </row>
    <row r="43" spans="1:27" s="41" customFormat="1" ht="32.25" customHeight="1" x14ac:dyDescent="0.2">
      <c r="A43" s="76" t="s">
        <v>426</v>
      </c>
      <c r="B43" s="76"/>
      <c r="C43" s="76"/>
      <c r="D43" s="76"/>
      <c r="E43" s="76"/>
      <c r="F43" s="76"/>
      <c r="G43" s="76"/>
      <c r="H43" s="76"/>
      <c r="I43" s="76"/>
      <c r="J43" s="76"/>
      <c r="K43" s="76"/>
      <c r="L43" s="76"/>
      <c r="M43" s="76"/>
      <c r="N43" s="76"/>
      <c r="O43" s="76"/>
      <c r="P43" s="40"/>
      <c r="Q43" s="40"/>
      <c r="R43" s="40"/>
      <c r="S43" s="40"/>
      <c r="T43" s="40"/>
      <c r="U43" s="40"/>
      <c r="V43" s="40"/>
      <c r="W43" s="40"/>
      <c r="X43" s="40"/>
    </row>
    <row r="44" spans="1:27" s="41" customFormat="1" ht="25.5" customHeight="1" x14ac:dyDescent="0.2">
      <c r="A44" s="76" t="s">
        <v>415</v>
      </c>
      <c r="B44" s="76"/>
      <c r="C44" s="76"/>
      <c r="D44" s="76"/>
      <c r="E44" s="76"/>
      <c r="F44" s="76"/>
      <c r="G44" s="76"/>
      <c r="H44" s="76"/>
      <c r="I44" s="76"/>
      <c r="J44" s="76"/>
      <c r="K44" s="76"/>
      <c r="L44" s="76"/>
      <c r="M44" s="76"/>
      <c r="N44" s="76"/>
      <c r="O44" s="76"/>
      <c r="P44" s="40"/>
      <c r="Q44" s="40"/>
      <c r="R44" s="40"/>
      <c r="S44" s="40"/>
      <c r="T44" s="40"/>
      <c r="U44" s="40"/>
      <c r="V44" s="40"/>
      <c r="W44" s="40"/>
      <c r="X44" s="40"/>
      <c r="Y44" s="40"/>
    </row>
  </sheetData>
  <mergeCells count="8">
    <mergeCell ref="A43:O43"/>
    <mergeCell ref="A44:O44"/>
    <mergeCell ref="G4:O4"/>
    <mergeCell ref="A4:F4"/>
    <mergeCell ref="H13:N13"/>
    <mergeCell ref="A13:G13"/>
    <mergeCell ref="H24:N24"/>
    <mergeCell ref="A24:G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showGridLines="0" zoomScaleNormal="100" workbookViewId="0">
      <selection activeCell="U41" sqref="U41"/>
    </sheetView>
  </sheetViews>
  <sheetFormatPr defaultRowHeight="14.25" x14ac:dyDescent="0.2"/>
  <cols>
    <col min="1" max="1" width="5.5703125" style="40" customWidth="1"/>
    <col min="2" max="2" width="50.85546875" style="40" customWidth="1"/>
    <col min="3" max="13" width="10.7109375" style="40" customWidth="1"/>
    <col min="14" max="14" width="50.85546875" style="40" customWidth="1"/>
    <col min="15" max="15" width="5.5703125" style="40" customWidth="1"/>
    <col min="16" max="25" width="9.140625" style="40"/>
    <col min="26" max="26" width="10.28515625" style="40" bestFit="1" customWidth="1"/>
    <col min="27" max="27" width="12.85546875" style="40" customWidth="1"/>
    <col min="28" max="16384" width="9.140625" style="40"/>
  </cols>
  <sheetData>
    <row r="1" spans="1:15" x14ac:dyDescent="0.2">
      <c r="A1" s="1" t="s">
        <v>390</v>
      </c>
      <c r="C1" s="40" t="s">
        <v>280</v>
      </c>
    </row>
    <row r="2" spans="1:15" ht="15" thickBot="1" x14ac:dyDescent="0.25">
      <c r="A2" s="2" t="s">
        <v>0</v>
      </c>
    </row>
    <row r="3" spans="1:15" ht="15" thickBot="1" x14ac:dyDescent="0.25">
      <c r="A3" s="3" t="s">
        <v>1</v>
      </c>
      <c r="B3" s="3" t="s">
        <v>2</v>
      </c>
      <c r="C3" s="3">
        <v>2000</v>
      </c>
      <c r="D3" s="4">
        <v>2005</v>
      </c>
      <c r="E3" s="16">
        <v>2008</v>
      </c>
      <c r="F3" s="16">
        <v>2009</v>
      </c>
      <c r="G3" s="4">
        <v>2010</v>
      </c>
      <c r="H3" s="5">
        <v>2011</v>
      </c>
      <c r="I3" s="5">
        <v>2012</v>
      </c>
      <c r="J3" s="5">
        <v>2013</v>
      </c>
      <c r="K3" s="5">
        <v>2014</v>
      </c>
      <c r="L3" s="5">
        <v>2015</v>
      </c>
      <c r="M3" s="5">
        <v>2016</v>
      </c>
      <c r="N3" s="6" t="s">
        <v>3</v>
      </c>
      <c r="O3" s="5" t="s">
        <v>4</v>
      </c>
    </row>
    <row r="4" spans="1:15" ht="14.25" customHeight="1" x14ac:dyDescent="0.2">
      <c r="A4" s="72" t="s">
        <v>167</v>
      </c>
      <c r="B4" s="72"/>
      <c r="C4" s="72"/>
      <c r="D4" s="72"/>
      <c r="E4" s="72"/>
      <c r="F4" s="72"/>
      <c r="G4" s="72"/>
      <c r="H4" s="73" t="s">
        <v>182</v>
      </c>
      <c r="I4" s="73"/>
      <c r="J4" s="73"/>
      <c r="K4" s="73"/>
      <c r="L4" s="73"/>
      <c r="M4" s="73"/>
      <c r="N4" s="73"/>
      <c r="O4" s="42"/>
    </row>
    <row r="5" spans="1:15" x14ac:dyDescent="0.2">
      <c r="A5" s="9"/>
      <c r="B5" s="10" t="s">
        <v>168</v>
      </c>
      <c r="C5" s="17"/>
      <c r="D5" s="9"/>
      <c r="E5" s="36"/>
      <c r="F5" s="9"/>
      <c r="G5" s="9"/>
      <c r="H5" s="9"/>
      <c r="I5" s="9"/>
      <c r="J5" s="9"/>
      <c r="K5" s="9"/>
      <c r="L5" s="9"/>
      <c r="M5" s="9"/>
      <c r="N5" s="14" t="s">
        <v>183</v>
      </c>
      <c r="O5" s="13"/>
    </row>
    <row r="6" spans="1:15" x14ac:dyDescent="0.2">
      <c r="A6" s="9">
        <v>1</v>
      </c>
      <c r="B6" s="11" t="s">
        <v>131</v>
      </c>
      <c r="C6" s="52">
        <v>3</v>
      </c>
      <c r="D6" s="30">
        <v>5.3</v>
      </c>
      <c r="E6" s="30">
        <v>7.4</v>
      </c>
      <c r="F6" s="30">
        <v>6.1</v>
      </c>
      <c r="G6" s="30">
        <v>5.7</v>
      </c>
      <c r="H6" s="47">
        <v>6.4</v>
      </c>
      <c r="I6" s="28">
        <v>7.2</v>
      </c>
      <c r="J6" s="28">
        <v>7</v>
      </c>
      <c r="K6" s="28">
        <v>5.7</v>
      </c>
      <c r="L6" s="28">
        <v>6.2</v>
      </c>
      <c r="M6" s="28">
        <v>7</v>
      </c>
      <c r="N6" s="15" t="s">
        <v>163</v>
      </c>
      <c r="O6" s="13">
        <v>1</v>
      </c>
    </row>
    <row r="7" spans="1:15" x14ac:dyDescent="0.2">
      <c r="A7" s="9">
        <v>2</v>
      </c>
      <c r="B7" s="18" t="s">
        <v>66</v>
      </c>
      <c r="C7" s="52">
        <v>1.4</v>
      </c>
      <c r="D7" s="30">
        <v>2.4</v>
      </c>
      <c r="E7" s="30">
        <v>3.4</v>
      </c>
      <c r="F7" s="30">
        <v>2.8</v>
      </c>
      <c r="G7" s="30">
        <v>2.6</v>
      </c>
      <c r="H7" s="47">
        <v>2.9</v>
      </c>
      <c r="I7" s="28">
        <v>3.3</v>
      </c>
      <c r="J7" s="28">
        <v>3.2</v>
      </c>
      <c r="K7" s="28">
        <v>2.6</v>
      </c>
      <c r="L7" s="28">
        <v>2.9</v>
      </c>
      <c r="M7" s="28">
        <v>3.3</v>
      </c>
      <c r="N7" s="21" t="s">
        <v>98</v>
      </c>
      <c r="O7" s="13">
        <v>2</v>
      </c>
    </row>
    <row r="8" spans="1:15" x14ac:dyDescent="0.2">
      <c r="A8" s="9">
        <v>3</v>
      </c>
      <c r="B8" s="11" t="s">
        <v>133</v>
      </c>
      <c r="C8" s="52">
        <v>5.7</v>
      </c>
      <c r="D8" s="30">
        <v>11.4</v>
      </c>
      <c r="E8" s="30">
        <v>16.399999999999999</v>
      </c>
      <c r="F8" s="30">
        <v>13.1</v>
      </c>
      <c r="G8" s="30">
        <v>12.1</v>
      </c>
      <c r="H8" s="47">
        <v>13.6</v>
      </c>
      <c r="I8" s="28">
        <v>15</v>
      </c>
      <c r="J8" s="28">
        <v>14.5</v>
      </c>
      <c r="K8" s="28">
        <v>12.5</v>
      </c>
      <c r="L8" s="28">
        <v>13.3</v>
      </c>
      <c r="M8" s="28">
        <v>14.6</v>
      </c>
      <c r="N8" s="15" t="s">
        <v>164</v>
      </c>
      <c r="O8" s="13">
        <v>3</v>
      </c>
    </row>
    <row r="9" spans="1:15" x14ac:dyDescent="0.2">
      <c r="A9" s="9"/>
      <c r="B9" s="11" t="s">
        <v>134</v>
      </c>
      <c r="C9" s="52"/>
      <c r="D9" s="30"/>
      <c r="E9" s="30"/>
      <c r="F9" s="30"/>
      <c r="G9" s="30"/>
      <c r="H9" s="47"/>
      <c r="I9" s="28"/>
      <c r="J9" s="28"/>
      <c r="K9" s="28"/>
      <c r="L9" s="28"/>
      <c r="M9" s="28"/>
      <c r="N9" s="15" t="s">
        <v>184</v>
      </c>
      <c r="O9" s="13"/>
    </row>
    <row r="10" spans="1:15" x14ac:dyDescent="0.2">
      <c r="A10" s="9">
        <v>4</v>
      </c>
      <c r="B10" s="18" t="s">
        <v>66</v>
      </c>
      <c r="C10" s="52">
        <v>116.1</v>
      </c>
      <c r="D10" s="30">
        <v>255.4</v>
      </c>
      <c r="E10" s="30">
        <v>368.2</v>
      </c>
      <c r="F10" s="30">
        <v>299.3</v>
      </c>
      <c r="G10" s="30">
        <v>279.89999999999998</v>
      </c>
      <c r="H10" s="47">
        <v>314.7</v>
      </c>
      <c r="I10" s="28">
        <v>339.9</v>
      </c>
      <c r="J10" s="28">
        <v>323.8</v>
      </c>
      <c r="K10" s="28">
        <v>290.2</v>
      </c>
      <c r="L10" s="28">
        <v>306.3</v>
      </c>
      <c r="M10" s="28">
        <v>334.4</v>
      </c>
      <c r="N10" s="21" t="s">
        <v>98</v>
      </c>
      <c r="O10" s="13">
        <v>4</v>
      </c>
    </row>
    <row r="11" spans="1:15" x14ac:dyDescent="0.2">
      <c r="A11" s="9">
        <v>5</v>
      </c>
      <c r="B11" s="18" t="s">
        <v>135</v>
      </c>
      <c r="C11" s="52">
        <v>85.1</v>
      </c>
      <c r="D11" s="30">
        <v>105.7</v>
      </c>
      <c r="E11" s="30">
        <v>107.6</v>
      </c>
      <c r="F11" s="30">
        <v>106.2</v>
      </c>
      <c r="G11" s="30">
        <v>107.7</v>
      </c>
      <c r="H11" s="47">
        <v>107.7</v>
      </c>
      <c r="I11" s="28">
        <v>102.5</v>
      </c>
      <c r="J11" s="28">
        <v>100.5</v>
      </c>
      <c r="K11" s="28">
        <v>109.7</v>
      </c>
      <c r="L11" s="28">
        <v>105.4</v>
      </c>
      <c r="M11" s="28">
        <v>101.7</v>
      </c>
      <c r="N11" s="21" t="s">
        <v>166</v>
      </c>
      <c r="O11" s="13">
        <v>5</v>
      </c>
    </row>
    <row r="12" spans="1:15" ht="14.25" customHeight="1" x14ac:dyDescent="0.2">
      <c r="A12" s="70" t="s">
        <v>428</v>
      </c>
      <c r="B12" s="70"/>
      <c r="C12" s="70"/>
      <c r="D12" s="70"/>
      <c r="E12" s="70"/>
      <c r="F12" s="70"/>
      <c r="G12" s="70"/>
      <c r="H12" s="71" t="s">
        <v>429</v>
      </c>
      <c r="I12" s="71"/>
      <c r="J12" s="71"/>
      <c r="K12" s="71"/>
      <c r="L12" s="71"/>
      <c r="M12" s="71"/>
      <c r="N12" s="71"/>
      <c r="O12" s="43"/>
    </row>
    <row r="13" spans="1:15" x14ac:dyDescent="0.2">
      <c r="A13" s="9"/>
      <c r="B13" s="10" t="s">
        <v>430</v>
      </c>
      <c r="C13" s="17"/>
      <c r="D13" s="9"/>
      <c r="E13" s="9"/>
      <c r="F13" s="9"/>
      <c r="G13" s="9"/>
      <c r="H13" s="9"/>
      <c r="I13" s="9"/>
      <c r="J13" s="9"/>
      <c r="K13" s="9"/>
      <c r="L13" s="9"/>
      <c r="M13" s="9"/>
      <c r="N13" s="14" t="s">
        <v>431</v>
      </c>
      <c r="O13" s="13"/>
    </row>
    <row r="14" spans="1:15" x14ac:dyDescent="0.2">
      <c r="A14" s="9">
        <v>6</v>
      </c>
      <c r="B14" s="11" t="s">
        <v>432</v>
      </c>
      <c r="C14" s="47">
        <v>195.7</v>
      </c>
      <c r="D14" s="28">
        <v>156.1</v>
      </c>
      <c r="E14" s="28">
        <v>136.69999999999999</v>
      </c>
      <c r="F14" s="28">
        <v>131.5</v>
      </c>
      <c r="G14" s="31">
        <v>127.8</v>
      </c>
      <c r="H14" s="57">
        <v>125.4</v>
      </c>
      <c r="I14" s="31">
        <v>123.1</v>
      </c>
      <c r="J14" s="31">
        <v>121.1</v>
      </c>
      <c r="K14" s="31">
        <v>128</v>
      </c>
      <c r="L14" s="31">
        <v>135.19999999999999</v>
      </c>
      <c r="M14" s="31">
        <v>122.9</v>
      </c>
      <c r="N14" s="15" t="s">
        <v>433</v>
      </c>
      <c r="O14" s="13">
        <v>6</v>
      </c>
    </row>
    <row r="15" spans="1:15" x14ac:dyDescent="0.2">
      <c r="A15" s="9">
        <v>7</v>
      </c>
      <c r="B15" s="11" t="s">
        <v>169</v>
      </c>
      <c r="C15" s="47">
        <v>72.2</v>
      </c>
      <c r="D15" s="28">
        <v>97.9</v>
      </c>
      <c r="E15" s="28">
        <v>83</v>
      </c>
      <c r="F15" s="28">
        <v>79.099999999999994</v>
      </c>
      <c r="G15" s="31">
        <v>75.3</v>
      </c>
      <c r="H15" s="57">
        <v>72.3</v>
      </c>
      <c r="I15" s="31">
        <v>69.099999999999994</v>
      </c>
      <c r="J15" s="31">
        <v>66.400000000000006</v>
      </c>
      <c r="K15" s="31">
        <v>64.099999999999994</v>
      </c>
      <c r="L15" s="31">
        <v>62.1</v>
      </c>
      <c r="M15" s="31">
        <v>60.9</v>
      </c>
      <c r="N15" s="14" t="s">
        <v>185</v>
      </c>
      <c r="O15" s="13">
        <v>7</v>
      </c>
    </row>
    <row r="16" spans="1:15" x14ac:dyDescent="0.2">
      <c r="A16" s="9">
        <v>8</v>
      </c>
      <c r="B16" s="11" t="s">
        <v>434</v>
      </c>
      <c r="C16" s="47">
        <v>29.1</v>
      </c>
      <c r="D16" s="28">
        <v>11.2</v>
      </c>
      <c r="E16" s="28">
        <v>12.4</v>
      </c>
      <c r="F16" s="28">
        <v>12.1</v>
      </c>
      <c r="G16" s="28">
        <v>11.6</v>
      </c>
      <c r="H16" s="47">
        <v>10.9</v>
      </c>
      <c r="I16" s="28">
        <v>10.199999999999999</v>
      </c>
      <c r="J16" s="28">
        <v>9.5</v>
      </c>
      <c r="K16" s="28">
        <v>9.3000000000000007</v>
      </c>
      <c r="L16" s="28">
        <v>8.8000000000000007</v>
      </c>
      <c r="M16" s="28">
        <v>8.3000000000000007</v>
      </c>
      <c r="N16" s="14" t="s">
        <v>435</v>
      </c>
      <c r="O16" s="13">
        <v>8</v>
      </c>
    </row>
    <row r="17" spans="1:15" x14ac:dyDescent="0.2">
      <c r="A17" s="9">
        <v>9</v>
      </c>
      <c r="B17" s="11" t="s">
        <v>436</v>
      </c>
      <c r="C17" s="47">
        <v>65.099999999999994</v>
      </c>
      <c r="D17" s="28">
        <v>52.1</v>
      </c>
      <c r="E17" s="28">
        <v>49.8</v>
      </c>
      <c r="F17" s="28">
        <v>47.9</v>
      </c>
      <c r="G17" s="28">
        <v>46.2</v>
      </c>
      <c r="H17" s="47">
        <v>43.9</v>
      </c>
      <c r="I17" s="28">
        <v>41.4</v>
      </c>
      <c r="J17" s="28">
        <v>38.200000000000003</v>
      </c>
      <c r="K17" s="28">
        <v>36.200000000000003</v>
      </c>
      <c r="L17" s="28">
        <v>34</v>
      </c>
      <c r="M17" s="28">
        <v>32.4</v>
      </c>
      <c r="N17" s="14" t="s">
        <v>437</v>
      </c>
      <c r="O17" s="13">
        <v>9</v>
      </c>
    </row>
    <row r="18" spans="1:15" x14ac:dyDescent="0.2">
      <c r="A18" s="9">
        <v>10</v>
      </c>
      <c r="B18" s="11" t="s">
        <v>170</v>
      </c>
      <c r="C18" s="47" t="s">
        <v>171</v>
      </c>
      <c r="D18" s="28">
        <v>13</v>
      </c>
      <c r="E18" s="28">
        <v>5.5</v>
      </c>
      <c r="F18" s="28">
        <v>4</v>
      </c>
      <c r="G18" s="31">
        <v>3.1</v>
      </c>
      <c r="H18" s="57">
        <v>2.2999999999999998</v>
      </c>
      <c r="I18" s="31">
        <v>1.3</v>
      </c>
      <c r="J18" s="31">
        <v>0.5</v>
      </c>
      <c r="K18" s="31" t="s">
        <v>540</v>
      </c>
      <c r="L18" s="31" t="s">
        <v>540</v>
      </c>
      <c r="M18" s="31" t="s">
        <v>519</v>
      </c>
      <c r="N18" s="14" t="s">
        <v>186</v>
      </c>
      <c r="O18" s="13">
        <v>10</v>
      </c>
    </row>
    <row r="19" spans="1:15" x14ac:dyDescent="0.2">
      <c r="A19" s="9">
        <v>11</v>
      </c>
      <c r="B19" s="11" t="s">
        <v>438</v>
      </c>
      <c r="C19" s="47" t="s">
        <v>537</v>
      </c>
      <c r="D19" s="28">
        <v>31.5</v>
      </c>
      <c r="E19" s="28">
        <v>32.299999999999997</v>
      </c>
      <c r="F19" s="28">
        <v>32.299999999999997</v>
      </c>
      <c r="G19" s="28">
        <v>31.5</v>
      </c>
      <c r="H19" s="47">
        <v>30.3</v>
      </c>
      <c r="I19" s="28">
        <v>30</v>
      </c>
      <c r="J19" s="28">
        <v>30.4</v>
      </c>
      <c r="K19" s="28">
        <v>30.7</v>
      </c>
      <c r="L19" s="28">
        <v>31.1</v>
      </c>
      <c r="M19" s="28">
        <v>31.2</v>
      </c>
      <c r="N19" s="14" t="s">
        <v>439</v>
      </c>
      <c r="O19" s="13">
        <v>11</v>
      </c>
    </row>
    <row r="20" spans="1:15" x14ac:dyDescent="0.2">
      <c r="A20" s="9">
        <v>12</v>
      </c>
      <c r="B20" s="11" t="s">
        <v>440</v>
      </c>
      <c r="C20" s="47" t="s">
        <v>171</v>
      </c>
      <c r="D20" s="28">
        <v>0.9</v>
      </c>
      <c r="E20" s="28">
        <v>0.8</v>
      </c>
      <c r="F20" s="28">
        <v>0.8</v>
      </c>
      <c r="G20" s="28">
        <v>0.8</v>
      </c>
      <c r="H20" s="47">
        <v>0.8</v>
      </c>
      <c r="I20" s="28">
        <v>0.7</v>
      </c>
      <c r="J20" s="28">
        <v>0.7</v>
      </c>
      <c r="K20" s="28">
        <v>0.7</v>
      </c>
      <c r="L20" s="28">
        <v>0.7</v>
      </c>
      <c r="M20" s="28">
        <v>0.7</v>
      </c>
      <c r="N20" s="14" t="s">
        <v>441</v>
      </c>
      <c r="O20" s="13">
        <v>12</v>
      </c>
    </row>
    <row r="21" spans="1:15" x14ac:dyDescent="0.2">
      <c r="A21" s="9">
        <v>13</v>
      </c>
      <c r="B21" s="11" t="s">
        <v>172</v>
      </c>
      <c r="C21" s="47">
        <v>11.8</v>
      </c>
      <c r="D21" s="28">
        <v>19.8</v>
      </c>
      <c r="E21" s="28">
        <v>20.6</v>
      </c>
      <c r="F21" s="28">
        <v>18.7</v>
      </c>
      <c r="G21" s="28">
        <v>20.8</v>
      </c>
      <c r="H21" s="47">
        <v>23.8</v>
      </c>
      <c r="I21" s="28">
        <v>24.7</v>
      </c>
      <c r="J21" s="28">
        <v>20.5</v>
      </c>
      <c r="K21" s="28">
        <v>18.399999999999999</v>
      </c>
      <c r="L21" s="28">
        <v>17.399999999999999</v>
      </c>
      <c r="M21" s="28">
        <v>17</v>
      </c>
      <c r="N21" s="14" t="s">
        <v>187</v>
      </c>
      <c r="O21" s="13">
        <v>13</v>
      </c>
    </row>
    <row r="22" spans="1:15" x14ac:dyDescent="0.2">
      <c r="A22" s="9"/>
      <c r="B22" s="10" t="s">
        <v>442</v>
      </c>
      <c r="C22" s="47"/>
      <c r="D22" s="28"/>
      <c r="E22" s="28"/>
      <c r="F22" s="55"/>
      <c r="G22" s="31"/>
      <c r="H22" s="57"/>
      <c r="I22" s="31"/>
      <c r="J22" s="31"/>
      <c r="K22" s="31"/>
      <c r="L22" s="31"/>
      <c r="M22" s="31"/>
      <c r="N22" s="38" t="s">
        <v>443</v>
      </c>
      <c r="O22" s="13"/>
    </row>
    <row r="23" spans="1:15" x14ac:dyDescent="0.2">
      <c r="A23" s="9">
        <v>14</v>
      </c>
      <c r="B23" s="11" t="s">
        <v>173</v>
      </c>
      <c r="C23" s="47" t="s">
        <v>538</v>
      </c>
      <c r="D23" s="28">
        <v>28.8</v>
      </c>
      <c r="E23" s="28">
        <v>25.2</v>
      </c>
      <c r="F23" s="28">
        <v>23.9</v>
      </c>
      <c r="G23" s="28">
        <v>22.5</v>
      </c>
      <c r="H23" s="47">
        <v>21.3</v>
      </c>
      <c r="I23" s="28">
        <v>21.2</v>
      </c>
      <c r="J23" s="28">
        <v>20.5</v>
      </c>
      <c r="K23" s="28">
        <v>19.600000000000001</v>
      </c>
      <c r="L23" s="66">
        <v>19.899999999999999</v>
      </c>
      <c r="M23" s="28" t="s">
        <v>547</v>
      </c>
      <c r="N23" s="15" t="s">
        <v>188</v>
      </c>
      <c r="O23" s="13">
        <v>14</v>
      </c>
    </row>
    <row r="24" spans="1:15" x14ac:dyDescent="0.2">
      <c r="A24" s="9">
        <v>15</v>
      </c>
      <c r="B24" s="11" t="s">
        <v>174</v>
      </c>
      <c r="C24" s="47" t="s">
        <v>171</v>
      </c>
      <c r="D24" s="28">
        <v>32.799999999999997</v>
      </c>
      <c r="E24" s="28">
        <v>28.1</v>
      </c>
      <c r="F24" s="28">
        <v>27</v>
      </c>
      <c r="G24" s="28">
        <v>25</v>
      </c>
      <c r="H24" s="47">
        <v>24.3</v>
      </c>
      <c r="I24" s="28">
        <v>23.5</v>
      </c>
      <c r="J24" s="28">
        <v>22.2</v>
      </c>
      <c r="K24" s="28">
        <v>21.3</v>
      </c>
      <c r="L24" s="66">
        <v>20.9</v>
      </c>
      <c r="M24" s="28" t="s">
        <v>70</v>
      </c>
      <c r="N24" s="14" t="s">
        <v>185</v>
      </c>
      <c r="O24" s="13">
        <v>15</v>
      </c>
    </row>
    <row r="25" spans="1:15" x14ac:dyDescent="0.2">
      <c r="A25" s="9">
        <v>16</v>
      </c>
      <c r="B25" s="11" t="s">
        <v>434</v>
      </c>
      <c r="C25" s="47">
        <v>11.1</v>
      </c>
      <c r="D25" s="28">
        <v>3.6</v>
      </c>
      <c r="E25" s="28">
        <v>3.6</v>
      </c>
      <c r="F25" s="28">
        <v>3.9</v>
      </c>
      <c r="G25" s="28">
        <v>3.8</v>
      </c>
      <c r="H25" s="47">
        <v>3.4</v>
      </c>
      <c r="I25" s="28">
        <v>3.4</v>
      </c>
      <c r="J25" s="28">
        <v>2.4</v>
      </c>
      <c r="K25" s="28">
        <v>2.7</v>
      </c>
      <c r="L25" s="66">
        <v>2.7</v>
      </c>
      <c r="M25" s="28" t="s">
        <v>70</v>
      </c>
      <c r="N25" s="14" t="s">
        <v>435</v>
      </c>
      <c r="O25" s="13">
        <v>16</v>
      </c>
    </row>
    <row r="26" spans="1:15" x14ac:dyDescent="0.2">
      <c r="A26" s="9">
        <v>17</v>
      </c>
      <c r="B26" s="11" t="s">
        <v>436</v>
      </c>
      <c r="C26" s="47">
        <v>13.1</v>
      </c>
      <c r="D26" s="28">
        <v>16.600000000000001</v>
      </c>
      <c r="E26" s="28">
        <v>16.600000000000001</v>
      </c>
      <c r="F26" s="28">
        <v>16.2</v>
      </c>
      <c r="G26" s="28">
        <v>15.7</v>
      </c>
      <c r="H26" s="47">
        <v>15</v>
      </c>
      <c r="I26" s="28">
        <v>14.9</v>
      </c>
      <c r="J26" s="28">
        <v>13.4</v>
      </c>
      <c r="K26" s="28">
        <v>12.3</v>
      </c>
      <c r="L26" s="66">
        <v>11.4</v>
      </c>
      <c r="M26" s="28" t="s">
        <v>70</v>
      </c>
      <c r="N26" s="14" t="s">
        <v>437</v>
      </c>
      <c r="O26" s="13">
        <v>17</v>
      </c>
    </row>
    <row r="27" spans="1:15" x14ac:dyDescent="0.2">
      <c r="A27" s="9">
        <v>18</v>
      </c>
      <c r="B27" s="11" t="s">
        <v>170</v>
      </c>
      <c r="C27" s="47" t="s">
        <v>171</v>
      </c>
      <c r="D27" s="28">
        <v>4.5</v>
      </c>
      <c r="E27" s="28">
        <v>2.2999999999999998</v>
      </c>
      <c r="F27" s="28">
        <v>1.6</v>
      </c>
      <c r="G27" s="28">
        <v>1.1000000000000001</v>
      </c>
      <c r="H27" s="47">
        <v>0.9</v>
      </c>
      <c r="I27" s="28">
        <v>0.7</v>
      </c>
      <c r="J27" s="28">
        <v>0.4</v>
      </c>
      <c r="K27" s="28" t="s">
        <v>519</v>
      </c>
      <c r="L27" s="66" t="s">
        <v>519</v>
      </c>
      <c r="M27" s="28" t="s">
        <v>70</v>
      </c>
      <c r="N27" s="14" t="s">
        <v>186</v>
      </c>
      <c r="O27" s="13">
        <v>18</v>
      </c>
    </row>
    <row r="28" spans="1:15" x14ac:dyDescent="0.2">
      <c r="A28" s="9">
        <v>19</v>
      </c>
      <c r="B28" s="11" t="s">
        <v>438</v>
      </c>
      <c r="C28" s="47" t="s">
        <v>539</v>
      </c>
      <c r="D28" s="28">
        <v>7.5</v>
      </c>
      <c r="E28" s="28">
        <v>6.4</v>
      </c>
      <c r="F28" s="28">
        <v>7.2</v>
      </c>
      <c r="G28" s="28">
        <v>7.4</v>
      </c>
      <c r="H28" s="47">
        <v>7.2</v>
      </c>
      <c r="I28" s="28">
        <v>6.6</v>
      </c>
      <c r="J28" s="28">
        <v>6.4</v>
      </c>
      <c r="K28" s="28">
        <v>6.3</v>
      </c>
      <c r="L28" s="66">
        <v>6.7</v>
      </c>
      <c r="M28" s="28" t="s">
        <v>70</v>
      </c>
      <c r="N28" s="14" t="s">
        <v>439</v>
      </c>
      <c r="O28" s="13">
        <v>19</v>
      </c>
    </row>
    <row r="29" spans="1:15" x14ac:dyDescent="0.2">
      <c r="A29" s="9">
        <v>20</v>
      </c>
      <c r="B29" s="11" t="s">
        <v>440</v>
      </c>
      <c r="C29" s="47" t="s">
        <v>171</v>
      </c>
      <c r="D29" s="28">
        <v>0.2</v>
      </c>
      <c r="E29" s="28">
        <v>0.2</v>
      </c>
      <c r="F29" s="28">
        <v>0.2</v>
      </c>
      <c r="G29" s="28">
        <v>0.1</v>
      </c>
      <c r="H29" s="47">
        <v>0.1</v>
      </c>
      <c r="I29" s="28">
        <v>0.1</v>
      </c>
      <c r="J29" s="28">
        <v>0.1</v>
      </c>
      <c r="K29" s="28">
        <v>0.1</v>
      </c>
      <c r="L29" s="66">
        <v>0.1</v>
      </c>
      <c r="M29" s="28" t="s">
        <v>70</v>
      </c>
      <c r="N29" s="14" t="s">
        <v>441</v>
      </c>
      <c r="O29" s="13">
        <v>20</v>
      </c>
    </row>
    <row r="30" spans="1:15" x14ac:dyDescent="0.2">
      <c r="A30" s="9">
        <v>21</v>
      </c>
      <c r="B30" s="11" t="s">
        <v>172</v>
      </c>
      <c r="C30" s="47">
        <v>4</v>
      </c>
      <c r="D30" s="28">
        <v>6.7</v>
      </c>
      <c r="E30" s="28">
        <v>5.2</v>
      </c>
      <c r="F30" s="28">
        <v>5.8</v>
      </c>
      <c r="G30" s="28">
        <v>6.2</v>
      </c>
      <c r="H30" s="47">
        <v>6.3</v>
      </c>
      <c r="I30" s="28">
        <v>7.8</v>
      </c>
      <c r="J30" s="28">
        <v>6.3</v>
      </c>
      <c r="K30" s="28">
        <v>6</v>
      </c>
      <c r="L30" s="66">
        <v>5.4</v>
      </c>
      <c r="M30" s="28" t="s">
        <v>70</v>
      </c>
      <c r="N30" s="14" t="s">
        <v>187</v>
      </c>
      <c r="O30" s="13">
        <v>21</v>
      </c>
    </row>
    <row r="31" spans="1:15" ht="29.25" x14ac:dyDescent="0.2">
      <c r="A31" s="9">
        <v>22</v>
      </c>
      <c r="B31" s="10" t="s">
        <v>444</v>
      </c>
      <c r="C31" s="47">
        <v>16.2</v>
      </c>
      <c r="D31" s="28">
        <v>14.9</v>
      </c>
      <c r="E31" s="28">
        <v>13.5</v>
      </c>
      <c r="F31" s="28">
        <v>13.5</v>
      </c>
      <c r="G31" s="28">
        <v>12.9</v>
      </c>
      <c r="H31" s="47">
        <v>12.2</v>
      </c>
      <c r="I31" s="28">
        <v>11.9</v>
      </c>
      <c r="J31" s="28">
        <v>10.6</v>
      </c>
      <c r="K31" s="28">
        <v>10</v>
      </c>
      <c r="L31" s="66">
        <v>9.6999999999999993</v>
      </c>
      <c r="M31" s="28" t="s">
        <v>70</v>
      </c>
      <c r="N31" s="38" t="s">
        <v>445</v>
      </c>
      <c r="O31" s="13">
        <v>22</v>
      </c>
    </row>
    <row r="32" spans="1:15" x14ac:dyDescent="0.2">
      <c r="A32" s="9">
        <v>23</v>
      </c>
      <c r="B32" s="10" t="s">
        <v>446</v>
      </c>
      <c r="C32" s="47">
        <v>87.1</v>
      </c>
      <c r="D32" s="28">
        <v>104.2</v>
      </c>
      <c r="E32" s="28">
        <v>102</v>
      </c>
      <c r="F32" s="28">
        <v>101.4</v>
      </c>
      <c r="G32" s="28">
        <v>98.5</v>
      </c>
      <c r="H32" s="47">
        <v>93.5</v>
      </c>
      <c r="I32" s="28">
        <v>90.1</v>
      </c>
      <c r="J32" s="28">
        <v>80.7</v>
      </c>
      <c r="K32" s="28">
        <v>75.599999999999994</v>
      </c>
      <c r="L32" s="28">
        <v>77.599999999999994</v>
      </c>
      <c r="M32" s="28">
        <v>73.7</v>
      </c>
      <c r="N32" s="14" t="s">
        <v>447</v>
      </c>
      <c r="O32" s="13">
        <v>23</v>
      </c>
    </row>
    <row r="33" spans="1:25" x14ac:dyDescent="0.2">
      <c r="A33" s="9">
        <v>24</v>
      </c>
      <c r="B33" s="10" t="s">
        <v>448</v>
      </c>
      <c r="C33" s="47">
        <v>14.5</v>
      </c>
      <c r="D33" s="28">
        <v>21.4</v>
      </c>
      <c r="E33" s="31">
        <v>22.6</v>
      </c>
      <c r="F33" s="28">
        <v>25.1</v>
      </c>
      <c r="G33" s="28">
        <v>28.7</v>
      </c>
      <c r="H33" s="47">
        <v>29.3</v>
      </c>
      <c r="I33" s="28">
        <v>28</v>
      </c>
      <c r="J33" s="28">
        <v>26.2</v>
      </c>
      <c r="K33" s="28">
        <v>23.5</v>
      </c>
      <c r="L33" s="28">
        <v>22.5</v>
      </c>
      <c r="M33" s="28">
        <v>20.399999999999999</v>
      </c>
      <c r="N33" s="14" t="s">
        <v>449</v>
      </c>
      <c r="O33" s="13">
        <v>24</v>
      </c>
    </row>
    <row r="34" spans="1:25" x14ac:dyDescent="0.2">
      <c r="A34" s="24">
        <v>25</v>
      </c>
      <c r="B34" s="10" t="s">
        <v>175</v>
      </c>
      <c r="C34" s="47">
        <v>12.2</v>
      </c>
      <c r="D34" s="28">
        <v>8</v>
      </c>
      <c r="E34" s="31">
        <v>8.5</v>
      </c>
      <c r="F34" s="28">
        <v>9.6</v>
      </c>
      <c r="G34" s="28">
        <v>10.9</v>
      </c>
      <c r="H34" s="47">
        <v>11.6</v>
      </c>
      <c r="I34" s="28">
        <v>11.8</v>
      </c>
      <c r="J34" s="28">
        <v>10.7</v>
      </c>
      <c r="K34" s="28">
        <v>9.5</v>
      </c>
      <c r="L34" s="28">
        <v>8.1</v>
      </c>
      <c r="M34" s="28">
        <v>7.2</v>
      </c>
      <c r="N34" s="14" t="s">
        <v>189</v>
      </c>
      <c r="O34" s="26">
        <v>25</v>
      </c>
    </row>
    <row r="35" spans="1:25" x14ac:dyDescent="0.2">
      <c r="A35" s="24">
        <v>26</v>
      </c>
      <c r="B35" s="10" t="s">
        <v>176</v>
      </c>
      <c r="C35" s="47">
        <v>3.8</v>
      </c>
      <c r="D35" s="28">
        <v>3.4</v>
      </c>
      <c r="E35" s="31">
        <v>1.5</v>
      </c>
      <c r="F35" s="28">
        <v>1.9</v>
      </c>
      <c r="G35" s="28">
        <v>2.6</v>
      </c>
      <c r="H35" s="47">
        <v>2.9</v>
      </c>
      <c r="I35" s="28">
        <v>3</v>
      </c>
      <c r="J35" s="28">
        <v>3</v>
      </c>
      <c r="K35" s="28">
        <v>2.7</v>
      </c>
      <c r="L35" s="66">
        <v>2.5</v>
      </c>
      <c r="M35" s="28" t="s">
        <v>70</v>
      </c>
      <c r="N35" s="14" t="s">
        <v>427</v>
      </c>
      <c r="O35" s="26">
        <v>26</v>
      </c>
    </row>
    <row r="36" spans="1:25" x14ac:dyDescent="0.2">
      <c r="A36" s="24"/>
      <c r="B36" s="10" t="s">
        <v>177</v>
      </c>
      <c r="C36" s="47"/>
      <c r="D36" s="28"/>
      <c r="E36" s="31"/>
      <c r="F36" s="28"/>
      <c r="G36" s="28"/>
      <c r="H36" s="47"/>
      <c r="I36" s="28"/>
      <c r="J36" s="28"/>
      <c r="K36" s="28"/>
      <c r="L36" s="28"/>
      <c r="M36" s="28"/>
      <c r="N36" s="14" t="s">
        <v>190</v>
      </c>
      <c r="O36" s="26"/>
    </row>
    <row r="37" spans="1:25" x14ac:dyDescent="0.2">
      <c r="A37" s="24">
        <v>27</v>
      </c>
      <c r="B37" s="11" t="s">
        <v>178</v>
      </c>
      <c r="C37" s="47">
        <v>31.8</v>
      </c>
      <c r="D37" s="28">
        <v>31.2</v>
      </c>
      <c r="E37" s="31">
        <v>34.6</v>
      </c>
      <c r="F37" s="28">
        <v>37.200000000000003</v>
      </c>
      <c r="G37" s="28">
        <v>39.200000000000003</v>
      </c>
      <c r="H37" s="47">
        <v>41.6</v>
      </c>
      <c r="I37" s="28">
        <v>44.4</v>
      </c>
      <c r="J37" s="28">
        <v>46.9</v>
      </c>
      <c r="K37" s="28">
        <v>47.7</v>
      </c>
      <c r="L37" s="28">
        <v>47.7</v>
      </c>
      <c r="M37" s="28">
        <v>51.2</v>
      </c>
      <c r="N37" s="14" t="s">
        <v>191</v>
      </c>
      <c r="O37" s="26">
        <v>27</v>
      </c>
    </row>
    <row r="38" spans="1:25" x14ac:dyDescent="0.2">
      <c r="A38" s="24"/>
      <c r="B38" s="11" t="s">
        <v>179</v>
      </c>
      <c r="C38" s="47"/>
      <c r="D38" s="28"/>
      <c r="E38" s="31"/>
      <c r="F38" s="28"/>
      <c r="G38" s="28"/>
      <c r="H38" s="47"/>
      <c r="I38" s="28"/>
      <c r="J38" s="28"/>
      <c r="K38" s="28"/>
      <c r="L38" s="28"/>
      <c r="M38" s="28"/>
      <c r="N38" s="14" t="s">
        <v>192</v>
      </c>
      <c r="O38" s="26"/>
    </row>
    <row r="39" spans="1:25" x14ac:dyDescent="0.2">
      <c r="A39" s="24">
        <v>28</v>
      </c>
      <c r="B39" s="18" t="s">
        <v>450</v>
      </c>
      <c r="C39" s="47">
        <v>32</v>
      </c>
      <c r="D39" s="28">
        <v>30.1</v>
      </c>
      <c r="E39" s="31">
        <v>34.299999999999997</v>
      </c>
      <c r="F39" s="28">
        <v>36.9</v>
      </c>
      <c r="G39" s="28">
        <v>38.700000000000003</v>
      </c>
      <c r="H39" s="47">
        <v>40.5</v>
      </c>
      <c r="I39" s="28">
        <v>42.5</v>
      </c>
      <c r="J39" s="28">
        <v>44.9</v>
      </c>
      <c r="K39" s="28">
        <v>44.4</v>
      </c>
      <c r="L39" s="28">
        <v>42.8</v>
      </c>
      <c r="M39" s="28">
        <v>47.7</v>
      </c>
      <c r="N39" s="15" t="s">
        <v>451</v>
      </c>
      <c r="O39" s="26">
        <v>28</v>
      </c>
    </row>
    <row r="40" spans="1:25" x14ac:dyDescent="0.2">
      <c r="A40" s="24">
        <v>29</v>
      </c>
      <c r="B40" s="18" t="s">
        <v>180</v>
      </c>
      <c r="C40" s="47">
        <v>16.2</v>
      </c>
      <c r="D40" s="28">
        <v>13.8</v>
      </c>
      <c r="E40" s="31">
        <v>12.4</v>
      </c>
      <c r="F40" s="28">
        <v>14.3</v>
      </c>
      <c r="G40" s="28">
        <v>15</v>
      </c>
      <c r="H40" s="47">
        <v>19.100000000000001</v>
      </c>
      <c r="I40" s="28">
        <v>19.2</v>
      </c>
      <c r="J40" s="28">
        <v>21.5</v>
      </c>
      <c r="K40" s="28">
        <v>18.100000000000001</v>
      </c>
      <c r="L40" s="28">
        <v>14.8</v>
      </c>
      <c r="M40" s="28">
        <v>19.100000000000001</v>
      </c>
      <c r="N40" s="15" t="s">
        <v>193</v>
      </c>
      <c r="O40" s="26">
        <v>29</v>
      </c>
    </row>
    <row r="41" spans="1:25" ht="19.5" x14ac:dyDescent="0.2">
      <c r="A41" s="24">
        <v>30</v>
      </c>
      <c r="B41" s="10" t="s">
        <v>181</v>
      </c>
      <c r="C41" s="17">
        <v>304</v>
      </c>
      <c r="D41" s="9">
        <v>340</v>
      </c>
      <c r="E41" s="24">
        <v>408</v>
      </c>
      <c r="F41" s="9">
        <v>436</v>
      </c>
      <c r="G41" s="9">
        <v>442</v>
      </c>
      <c r="H41" s="17">
        <v>445</v>
      </c>
      <c r="I41" s="9">
        <v>458</v>
      </c>
      <c r="J41" s="9">
        <v>483</v>
      </c>
      <c r="K41" s="9">
        <v>266</v>
      </c>
      <c r="L41" s="9">
        <v>543</v>
      </c>
      <c r="M41" s="9">
        <v>555</v>
      </c>
      <c r="N41" s="14" t="s">
        <v>194</v>
      </c>
      <c r="O41" s="26">
        <v>30</v>
      </c>
    </row>
    <row r="42" spans="1:25" x14ac:dyDescent="0.2">
      <c r="Q42" s="41"/>
      <c r="R42" s="41"/>
      <c r="S42" s="41"/>
      <c r="T42" s="41"/>
      <c r="U42" s="41"/>
      <c r="V42" s="41"/>
      <c r="W42" s="41"/>
      <c r="X42" s="41"/>
      <c r="Y42" s="41"/>
    </row>
    <row r="43" spans="1:25" s="41" customFormat="1" ht="50.25" customHeight="1" x14ac:dyDescent="0.15">
      <c r="A43" s="69" t="s">
        <v>517</v>
      </c>
      <c r="B43" s="69"/>
      <c r="C43" s="69"/>
      <c r="D43" s="69"/>
      <c r="E43" s="69"/>
      <c r="F43" s="69"/>
      <c r="G43" s="69"/>
      <c r="H43" s="69"/>
      <c r="I43" s="69"/>
      <c r="J43" s="69"/>
      <c r="K43" s="69"/>
      <c r="L43" s="69"/>
      <c r="M43" s="69"/>
      <c r="N43" s="69"/>
      <c r="O43" s="69"/>
    </row>
    <row r="44" spans="1:25" s="41" customFormat="1" ht="40.5" customHeight="1" x14ac:dyDescent="0.2">
      <c r="A44" s="74" t="s">
        <v>518</v>
      </c>
      <c r="B44" s="74"/>
      <c r="C44" s="74"/>
      <c r="D44" s="74"/>
      <c r="E44" s="74"/>
      <c r="F44" s="74"/>
      <c r="G44" s="74"/>
      <c r="H44" s="74"/>
      <c r="I44" s="74"/>
      <c r="J44" s="74"/>
      <c r="K44" s="74"/>
      <c r="L44" s="74"/>
      <c r="M44" s="74"/>
      <c r="N44" s="74"/>
      <c r="O44" s="74"/>
      <c r="Q44" s="40"/>
      <c r="R44" s="40"/>
      <c r="S44" s="40"/>
      <c r="T44" s="40"/>
      <c r="U44" s="40"/>
      <c r="V44" s="40"/>
      <c r="W44" s="40"/>
      <c r="X44" s="40"/>
      <c r="Y44" s="40"/>
    </row>
  </sheetData>
  <mergeCells count="6">
    <mergeCell ref="A44:O44"/>
    <mergeCell ref="A43:O43"/>
    <mergeCell ref="H4:N4"/>
    <mergeCell ref="A4:G4"/>
    <mergeCell ref="H12:N12"/>
    <mergeCell ref="A12:G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zoomScaleNormal="100" workbookViewId="0">
      <selection activeCell="B3" sqref="B3"/>
    </sheetView>
  </sheetViews>
  <sheetFormatPr defaultRowHeight="14.25" x14ac:dyDescent="0.2"/>
  <cols>
    <col min="1" max="1" width="5.5703125" style="40" customWidth="1"/>
    <col min="2" max="2" width="50.85546875" style="40" customWidth="1"/>
    <col min="3" max="13" width="10.7109375" style="40" customWidth="1"/>
    <col min="14" max="14" width="50.85546875" style="40" customWidth="1"/>
    <col min="15" max="15" width="5.5703125" style="40" customWidth="1"/>
    <col min="16" max="24" width="9.140625" style="40"/>
    <col min="25" max="25" width="10.28515625" style="40" bestFit="1" customWidth="1"/>
    <col min="26" max="26" width="11.140625" style="40" customWidth="1"/>
    <col min="27" max="16384" width="9.140625" style="40"/>
  </cols>
  <sheetData>
    <row r="1" spans="1:15" x14ac:dyDescent="0.2">
      <c r="A1" s="1" t="s">
        <v>390</v>
      </c>
      <c r="C1" s="40" t="s">
        <v>280</v>
      </c>
      <c r="D1" s="40" t="s">
        <v>280</v>
      </c>
    </row>
    <row r="2" spans="1:15" ht="15" thickBot="1" x14ac:dyDescent="0.25">
      <c r="A2" s="2" t="s">
        <v>0</v>
      </c>
    </row>
    <row r="3" spans="1:15" ht="15" thickBot="1" x14ac:dyDescent="0.25">
      <c r="A3" s="3" t="s">
        <v>1</v>
      </c>
      <c r="B3" s="3" t="s">
        <v>2</v>
      </c>
      <c r="C3" s="3">
        <v>2000</v>
      </c>
      <c r="D3" s="4">
        <v>2005</v>
      </c>
      <c r="E3" s="16">
        <v>2008</v>
      </c>
      <c r="F3" s="16">
        <v>2009</v>
      </c>
      <c r="G3" s="4">
        <v>2010</v>
      </c>
      <c r="H3" s="5">
        <v>2011</v>
      </c>
      <c r="I3" s="5">
        <v>2012</v>
      </c>
      <c r="J3" s="5">
        <v>2013</v>
      </c>
      <c r="K3" s="5">
        <v>2014</v>
      </c>
      <c r="L3" s="5">
        <v>2015</v>
      </c>
      <c r="M3" s="5">
        <v>2016</v>
      </c>
      <c r="N3" s="6" t="s">
        <v>3</v>
      </c>
      <c r="O3" s="5" t="s">
        <v>4</v>
      </c>
    </row>
    <row r="4" spans="1:15" ht="15" customHeight="1" x14ac:dyDescent="0.2">
      <c r="A4" s="72" t="s">
        <v>452</v>
      </c>
      <c r="B4" s="72"/>
      <c r="C4" s="72"/>
      <c r="D4" s="72"/>
      <c r="E4" s="72"/>
      <c r="F4" s="72"/>
      <c r="G4" s="72"/>
      <c r="H4" s="73" t="s">
        <v>453</v>
      </c>
      <c r="I4" s="73"/>
      <c r="J4" s="73"/>
      <c r="K4" s="73"/>
      <c r="L4" s="73"/>
      <c r="M4" s="73"/>
      <c r="N4" s="73"/>
      <c r="O4" s="73"/>
    </row>
    <row r="5" spans="1:15" ht="15" customHeight="1" x14ac:dyDescent="0.2">
      <c r="A5" s="9"/>
      <c r="B5" s="10" t="s">
        <v>454</v>
      </c>
      <c r="C5" s="9"/>
      <c r="D5" s="9"/>
      <c r="E5" s="36"/>
      <c r="F5" s="9"/>
      <c r="G5" s="9"/>
      <c r="H5" s="9"/>
      <c r="I5" s="9"/>
      <c r="J5" s="9"/>
      <c r="K5" s="9"/>
      <c r="L5" s="9"/>
      <c r="M5" s="9"/>
      <c r="N5" s="14" t="s">
        <v>455</v>
      </c>
      <c r="O5" s="13"/>
    </row>
    <row r="6" spans="1:15" x14ac:dyDescent="0.2">
      <c r="A6" s="9">
        <v>1</v>
      </c>
      <c r="B6" s="11" t="s">
        <v>195</v>
      </c>
      <c r="C6" s="17">
        <v>5437</v>
      </c>
      <c r="D6" s="9">
        <v>4622</v>
      </c>
      <c r="E6" s="9">
        <v>5102</v>
      </c>
      <c r="F6" s="9">
        <v>5139</v>
      </c>
      <c r="G6" s="9">
        <v>5148</v>
      </c>
      <c r="H6" s="17">
        <v>5142</v>
      </c>
      <c r="I6" s="9">
        <v>5270</v>
      </c>
      <c r="J6" s="9">
        <v>5283</v>
      </c>
      <c r="K6" s="9">
        <v>5196</v>
      </c>
      <c r="L6" s="9">
        <v>5319</v>
      </c>
      <c r="M6" s="9">
        <v>5387</v>
      </c>
      <c r="N6" s="15" t="s">
        <v>456</v>
      </c>
      <c r="O6" s="13">
        <v>1</v>
      </c>
    </row>
    <row r="7" spans="1:15" x14ac:dyDescent="0.2">
      <c r="A7" s="9">
        <v>2</v>
      </c>
      <c r="B7" s="11" t="s">
        <v>196</v>
      </c>
      <c r="C7" s="17">
        <v>935</v>
      </c>
      <c r="D7" s="9">
        <v>915</v>
      </c>
      <c r="E7" s="9">
        <v>1056</v>
      </c>
      <c r="F7" s="9">
        <v>988</v>
      </c>
      <c r="G7" s="9">
        <v>976</v>
      </c>
      <c r="H7" s="17">
        <v>1170</v>
      </c>
      <c r="I7" s="9">
        <v>1112</v>
      </c>
      <c r="J7" s="9">
        <v>961</v>
      </c>
      <c r="K7" s="9">
        <v>1001</v>
      </c>
      <c r="L7" s="9">
        <v>882</v>
      </c>
      <c r="M7" s="9">
        <v>907</v>
      </c>
      <c r="N7" s="15" t="s">
        <v>220</v>
      </c>
      <c r="O7" s="13">
        <v>2</v>
      </c>
    </row>
    <row r="8" spans="1:15" x14ac:dyDescent="0.2">
      <c r="A8" s="9">
        <v>3</v>
      </c>
      <c r="B8" s="11" t="s">
        <v>457</v>
      </c>
      <c r="C8" s="17">
        <v>13243</v>
      </c>
      <c r="D8" s="9">
        <v>11423</v>
      </c>
      <c r="E8" s="9">
        <v>11829</v>
      </c>
      <c r="F8" s="9">
        <v>11849</v>
      </c>
      <c r="G8" s="9">
        <v>11641</v>
      </c>
      <c r="H8" s="17">
        <v>11540</v>
      </c>
      <c r="I8" s="9">
        <v>13389</v>
      </c>
      <c r="J8" s="9">
        <v>13009</v>
      </c>
      <c r="K8" s="9">
        <v>12400</v>
      </c>
      <c r="L8" s="9">
        <v>12785</v>
      </c>
      <c r="M8" s="9">
        <v>12473</v>
      </c>
      <c r="N8" s="15" t="s">
        <v>458</v>
      </c>
      <c r="O8" s="13">
        <v>3</v>
      </c>
    </row>
    <row r="9" spans="1:15" x14ac:dyDescent="0.2">
      <c r="A9" s="9">
        <v>4</v>
      </c>
      <c r="B9" s="10" t="s">
        <v>459</v>
      </c>
      <c r="C9" s="47">
        <v>55.4</v>
      </c>
      <c r="D9" s="28">
        <v>50.8</v>
      </c>
      <c r="E9" s="28">
        <v>52.9</v>
      </c>
      <c r="F9" s="28">
        <v>53.2</v>
      </c>
      <c r="G9" s="28">
        <v>51.8</v>
      </c>
      <c r="H9" s="47">
        <v>52</v>
      </c>
      <c r="I9" s="28">
        <v>54.7</v>
      </c>
      <c r="J9" s="28">
        <v>53.3</v>
      </c>
      <c r="K9" s="28">
        <v>52.9</v>
      </c>
      <c r="L9" s="28">
        <v>52.8</v>
      </c>
      <c r="M9" s="28">
        <v>52.8</v>
      </c>
      <c r="N9" s="14" t="s">
        <v>460</v>
      </c>
      <c r="O9" s="13">
        <v>4</v>
      </c>
    </row>
    <row r="10" spans="1:15" ht="19.5" x14ac:dyDescent="0.2">
      <c r="A10" s="9">
        <v>5</v>
      </c>
      <c r="B10" s="10" t="s">
        <v>245</v>
      </c>
      <c r="C10" s="17">
        <v>1683</v>
      </c>
      <c r="D10" s="9">
        <v>1873</v>
      </c>
      <c r="E10" s="9">
        <v>2077</v>
      </c>
      <c r="F10" s="9">
        <v>1999</v>
      </c>
      <c r="G10" s="9">
        <v>2003</v>
      </c>
      <c r="H10" s="17">
        <v>2080</v>
      </c>
      <c r="I10" s="9">
        <v>2202</v>
      </c>
      <c r="J10" s="9">
        <v>2203</v>
      </c>
      <c r="K10" s="9">
        <v>2178</v>
      </c>
      <c r="L10" s="9">
        <v>2162</v>
      </c>
      <c r="M10" s="9">
        <v>2176</v>
      </c>
      <c r="N10" s="14" t="s">
        <v>221</v>
      </c>
      <c r="O10" s="13">
        <v>5</v>
      </c>
    </row>
    <row r="11" spans="1:15" x14ac:dyDescent="0.2">
      <c r="A11" s="9">
        <v>6</v>
      </c>
      <c r="B11" s="10" t="s">
        <v>461</v>
      </c>
      <c r="C11" s="17">
        <v>626</v>
      </c>
      <c r="D11" s="9">
        <v>747</v>
      </c>
      <c r="E11" s="9">
        <v>893</v>
      </c>
      <c r="F11" s="9">
        <v>949</v>
      </c>
      <c r="G11" s="9">
        <v>973</v>
      </c>
      <c r="H11" s="17">
        <v>1086</v>
      </c>
      <c r="I11" s="9">
        <v>1103</v>
      </c>
      <c r="J11" s="9">
        <v>1113</v>
      </c>
      <c r="K11" s="9">
        <v>1180</v>
      </c>
      <c r="L11" s="9">
        <v>1186</v>
      </c>
      <c r="M11" s="9">
        <v>1227</v>
      </c>
      <c r="N11" s="14" t="s">
        <v>462</v>
      </c>
      <c r="O11" s="13">
        <v>6</v>
      </c>
    </row>
    <row r="12" spans="1:15" x14ac:dyDescent="0.2">
      <c r="A12" s="9">
        <v>7</v>
      </c>
      <c r="B12" s="10" t="s">
        <v>197</v>
      </c>
      <c r="C12" s="17">
        <v>642</v>
      </c>
      <c r="D12" s="9">
        <v>759</v>
      </c>
      <c r="E12" s="9">
        <v>791</v>
      </c>
      <c r="F12" s="9">
        <v>787</v>
      </c>
      <c r="G12" s="9">
        <v>793</v>
      </c>
      <c r="H12" s="17">
        <v>798</v>
      </c>
      <c r="I12" s="9">
        <v>805</v>
      </c>
      <c r="J12" s="9">
        <v>810</v>
      </c>
      <c r="K12" s="9">
        <v>813</v>
      </c>
      <c r="L12" s="9">
        <v>819</v>
      </c>
      <c r="M12" s="9">
        <v>833</v>
      </c>
      <c r="N12" s="14" t="s">
        <v>222</v>
      </c>
      <c r="O12" s="13">
        <v>7</v>
      </c>
    </row>
    <row r="13" spans="1:15" x14ac:dyDescent="0.2">
      <c r="A13" s="9">
        <v>8</v>
      </c>
      <c r="B13" s="10" t="s">
        <v>198</v>
      </c>
      <c r="C13" s="17">
        <v>3436</v>
      </c>
      <c r="D13" s="9">
        <v>2872</v>
      </c>
      <c r="E13" s="9">
        <v>2733</v>
      </c>
      <c r="F13" s="9">
        <v>2741</v>
      </c>
      <c r="G13" s="9">
        <v>2747</v>
      </c>
      <c r="H13" s="17">
        <v>2722</v>
      </c>
      <c r="I13" s="9">
        <v>2690</v>
      </c>
      <c r="J13" s="9">
        <v>2662</v>
      </c>
      <c r="K13" s="9">
        <v>2642</v>
      </c>
      <c r="L13" s="9">
        <v>2613</v>
      </c>
      <c r="M13" s="9">
        <v>2561</v>
      </c>
      <c r="N13" s="14" t="s">
        <v>223</v>
      </c>
      <c r="O13" s="13">
        <v>8</v>
      </c>
    </row>
    <row r="14" spans="1:15" x14ac:dyDescent="0.2">
      <c r="A14" s="9"/>
      <c r="B14" s="10" t="s">
        <v>199</v>
      </c>
      <c r="C14" s="17"/>
      <c r="D14" s="9"/>
      <c r="E14" s="39"/>
      <c r="F14" s="9"/>
      <c r="G14" s="24"/>
      <c r="H14" s="56"/>
      <c r="I14" s="9"/>
      <c r="J14" s="9"/>
      <c r="K14" s="9"/>
      <c r="L14" s="9"/>
      <c r="M14" s="9"/>
      <c r="N14" s="14" t="s">
        <v>224</v>
      </c>
      <c r="O14" s="13"/>
    </row>
    <row r="15" spans="1:15" x14ac:dyDescent="0.2">
      <c r="A15" s="9">
        <v>9</v>
      </c>
      <c r="B15" s="11" t="s">
        <v>200</v>
      </c>
      <c r="C15" s="47">
        <v>5.5</v>
      </c>
      <c r="D15" s="28">
        <v>5.9</v>
      </c>
      <c r="E15" s="28">
        <v>7.1</v>
      </c>
      <c r="F15" s="31">
        <v>6.8</v>
      </c>
      <c r="G15" s="31">
        <v>6.6</v>
      </c>
      <c r="H15" s="57">
        <v>6.9</v>
      </c>
      <c r="I15" s="28">
        <v>7</v>
      </c>
      <c r="J15" s="28">
        <v>7.2</v>
      </c>
      <c r="K15" s="28">
        <v>7.3</v>
      </c>
      <c r="L15" s="28">
        <v>7.5</v>
      </c>
      <c r="M15" s="28">
        <v>7.5</v>
      </c>
      <c r="N15" s="15" t="s">
        <v>225</v>
      </c>
      <c r="O15" s="13">
        <v>9</v>
      </c>
    </row>
    <row r="16" spans="1:15" x14ac:dyDescent="0.2">
      <c r="A16" s="9">
        <v>10</v>
      </c>
      <c r="B16" s="11" t="s">
        <v>201</v>
      </c>
      <c r="C16" s="47">
        <v>0.7</v>
      </c>
      <c r="D16" s="28">
        <v>0.8</v>
      </c>
      <c r="E16" s="28">
        <v>1.1000000000000001</v>
      </c>
      <c r="F16" s="31">
        <v>1.2</v>
      </c>
      <c r="G16" s="28">
        <v>1.1000000000000001</v>
      </c>
      <c r="H16" s="57">
        <v>1.2</v>
      </c>
      <c r="I16" s="28">
        <v>1.2</v>
      </c>
      <c r="J16" s="28">
        <v>1.2</v>
      </c>
      <c r="K16" s="28">
        <v>1.3</v>
      </c>
      <c r="L16" s="28">
        <v>1.4</v>
      </c>
      <c r="M16" s="28">
        <v>1.2</v>
      </c>
      <c r="N16" s="15" t="s">
        <v>226</v>
      </c>
      <c r="O16" s="13">
        <v>10</v>
      </c>
    </row>
    <row r="17" spans="1:15" ht="19.5" x14ac:dyDescent="0.2">
      <c r="A17" s="9">
        <v>11</v>
      </c>
      <c r="B17" s="10" t="s">
        <v>463</v>
      </c>
      <c r="C17" s="47">
        <v>13.7</v>
      </c>
      <c r="D17" s="28">
        <v>13.8</v>
      </c>
      <c r="E17" s="28">
        <v>18.5</v>
      </c>
      <c r="F17" s="31">
        <v>18.600000000000001</v>
      </c>
      <c r="G17" s="31">
        <v>18.3</v>
      </c>
      <c r="H17" s="57">
        <v>22.9</v>
      </c>
      <c r="I17" s="28">
        <v>25.8</v>
      </c>
      <c r="J17" s="28">
        <v>32.5</v>
      </c>
      <c r="K17" s="28">
        <v>38.299999999999997</v>
      </c>
      <c r="L17" s="28">
        <v>45.3</v>
      </c>
      <c r="M17" s="28">
        <v>52.5</v>
      </c>
      <c r="N17" s="14" t="s">
        <v>464</v>
      </c>
      <c r="O17" s="13">
        <v>11</v>
      </c>
    </row>
    <row r="18" spans="1:15" ht="14.25" customHeight="1" x14ac:dyDescent="0.2">
      <c r="A18" s="70" t="s">
        <v>202</v>
      </c>
      <c r="B18" s="70"/>
      <c r="C18" s="70"/>
      <c r="D18" s="70"/>
      <c r="E18" s="70"/>
      <c r="F18" s="70"/>
      <c r="G18" s="70"/>
      <c r="H18" s="71" t="s">
        <v>227</v>
      </c>
      <c r="I18" s="71"/>
      <c r="J18" s="71"/>
      <c r="K18" s="71"/>
      <c r="L18" s="71"/>
      <c r="M18" s="71"/>
      <c r="N18" s="71"/>
      <c r="O18" s="71"/>
    </row>
    <row r="19" spans="1:15" x14ac:dyDescent="0.2">
      <c r="A19" s="9">
        <v>12</v>
      </c>
      <c r="B19" s="10" t="s">
        <v>203</v>
      </c>
      <c r="C19" s="44">
        <v>642</v>
      </c>
      <c r="D19" s="12">
        <v>610</v>
      </c>
      <c r="E19" s="12">
        <v>601</v>
      </c>
      <c r="F19" s="12">
        <v>601</v>
      </c>
      <c r="G19" s="12">
        <v>597</v>
      </c>
      <c r="H19" s="17">
        <v>600</v>
      </c>
      <c r="I19" s="9">
        <v>590</v>
      </c>
      <c r="J19" s="9">
        <v>585</v>
      </c>
      <c r="K19" s="9">
        <v>585</v>
      </c>
      <c r="L19" s="9">
        <v>583</v>
      </c>
      <c r="M19" s="9">
        <v>582</v>
      </c>
      <c r="N19" s="14" t="s">
        <v>228</v>
      </c>
      <c r="O19" s="13">
        <v>12</v>
      </c>
    </row>
    <row r="20" spans="1:15" x14ac:dyDescent="0.2">
      <c r="A20" s="9">
        <v>13</v>
      </c>
      <c r="B20" s="10" t="s">
        <v>204</v>
      </c>
      <c r="C20" s="44">
        <v>3404</v>
      </c>
      <c r="D20" s="12">
        <v>3170</v>
      </c>
      <c r="E20" s="12">
        <v>3070</v>
      </c>
      <c r="F20" s="12">
        <v>2990</v>
      </c>
      <c r="G20" s="45">
        <v>2902</v>
      </c>
      <c r="H20" s="17">
        <v>2890</v>
      </c>
      <c r="I20" s="9">
        <v>2835</v>
      </c>
      <c r="J20" s="9">
        <v>2846</v>
      </c>
      <c r="K20" s="9">
        <v>2906</v>
      </c>
      <c r="L20" s="9">
        <v>2916</v>
      </c>
      <c r="M20" s="9">
        <v>2951</v>
      </c>
      <c r="N20" s="14" t="s">
        <v>229</v>
      </c>
      <c r="O20" s="13">
        <v>13</v>
      </c>
    </row>
    <row r="21" spans="1:15" x14ac:dyDescent="0.2">
      <c r="A21" s="9">
        <v>14</v>
      </c>
      <c r="B21" s="10" t="s">
        <v>205</v>
      </c>
      <c r="C21" s="44">
        <v>203</v>
      </c>
      <c r="D21" s="12">
        <v>198</v>
      </c>
      <c r="E21" s="12">
        <v>182</v>
      </c>
      <c r="F21" s="12">
        <v>180</v>
      </c>
      <c r="G21" s="12">
        <v>175</v>
      </c>
      <c r="H21" s="17">
        <v>175</v>
      </c>
      <c r="I21" s="9">
        <v>177</v>
      </c>
      <c r="J21" s="9">
        <v>177</v>
      </c>
      <c r="K21" s="9">
        <v>176</v>
      </c>
      <c r="L21" s="9">
        <v>177</v>
      </c>
      <c r="M21" s="9">
        <v>174</v>
      </c>
      <c r="N21" s="14" t="s">
        <v>230</v>
      </c>
      <c r="O21" s="13">
        <v>14</v>
      </c>
    </row>
    <row r="22" spans="1:15" x14ac:dyDescent="0.2">
      <c r="A22" s="9"/>
      <c r="B22" s="10" t="s">
        <v>206</v>
      </c>
      <c r="C22" s="44"/>
      <c r="D22" s="12"/>
      <c r="E22" s="12"/>
      <c r="F22" s="12"/>
      <c r="G22" s="45"/>
      <c r="H22" s="17"/>
      <c r="I22" s="9"/>
      <c r="J22" s="9"/>
      <c r="K22" s="9"/>
      <c r="L22" s="9"/>
      <c r="M22" s="9"/>
      <c r="N22" s="14" t="s">
        <v>231</v>
      </c>
      <c r="O22" s="13"/>
    </row>
    <row r="23" spans="1:15" x14ac:dyDescent="0.2">
      <c r="A23" s="9">
        <v>15</v>
      </c>
      <c r="B23" s="11" t="s">
        <v>66</v>
      </c>
      <c r="C23" s="44">
        <v>3800</v>
      </c>
      <c r="D23" s="12">
        <v>3761</v>
      </c>
      <c r="E23" s="12">
        <v>3501</v>
      </c>
      <c r="F23" s="12">
        <v>3491</v>
      </c>
      <c r="G23" s="45">
        <v>3430</v>
      </c>
      <c r="H23" s="17">
        <v>3443</v>
      </c>
      <c r="I23" s="9">
        <v>3470</v>
      </c>
      <c r="J23" s="9">
        <v>3484</v>
      </c>
      <c r="K23" s="9">
        <v>3370</v>
      </c>
      <c r="L23" s="9">
        <v>3372</v>
      </c>
      <c r="M23" s="9">
        <v>3323</v>
      </c>
      <c r="N23" s="15" t="s">
        <v>105</v>
      </c>
      <c r="O23" s="13">
        <v>15</v>
      </c>
    </row>
    <row r="24" spans="1:15" x14ac:dyDescent="0.2">
      <c r="A24" s="9">
        <v>16</v>
      </c>
      <c r="B24" s="11" t="s">
        <v>207</v>
      </c>
      <c r="C24" s="52">
        <v>18.7</v>
      </c>
      <c r="D24" s="30">
        <v>19</v>
      </c>
      <c r="E24" s="30">
        <v>19.2</v>
      </c>
      <c r="F24" s="30">
        <v>19.399999999999999</v>
      </c>
      <c r="G24" s="54">
        <v>19.600000000000001</v>
      </c>
      <c r="H24" s="47">
        <v>19.7</v>
      </c>
      <c r="I24" s="28">
        <v>19.600000000000001</v>
      </c>
      <c r="J24" s="28">
        <v>19.7</v>
      </c>
      <c r="K24" s="28">
        <v>19.100000000000001</v>
      </c>
      <c r="L24" s="28">
        <v>19.100000000000001</v>
      </c>
      <c r="M24" s="28">
        <v>19.100000000000001</v>
      </c>
      <c r="N24" s="15" t="s">
        <v>232</v>
      </c>
      <c r="O24" s="13">
        <v>16</v>
      </c>
    </row>
    <row r="25" spans="1:15" ht="19.5" x14ac:dyDescent="0.2">
      <c r="A25" s="9">
        <v>17</v>
      </c>
      <c r="B25" s="10" t="s">
        <v>208</v>
      </c>
      <c r="C25" s="52">
        <v>0.8</v>
      </c>
      <c r="D25" s="30">
        <v>0.9</v>
      </c>
      <c r="E25" s="30">
        <v>0.8</v>
      </c>
      <c r="F25" s="30">
        <v>0.8</v>
      </c>
      <c r="G25" s="54">
        <v>0.8</v>
      </c>
      <c r="H25" s="47">
        <v>0.8</v>
      </c>
      <c r="I25" s="28">
        <v>0.9</v>
      </c>
      <c r="J25" s="28">
        <v>0.8</v>
      </c>
      <c r="K25" s="28">
        <v>0.9</v>
      </c>
      <c r="L25" s="28">
        <v>0.9</v>
      </c>
      <c r="M25" s="28">
        <v>0.9</v>
      </c>
      <c r="N25" s="14" t="s">
        <v>233</v>
      </c>
      <c r="O25" s="13">
        <v>17</v>
      </c>
    </row>
    <row r="26" spans="1:15" x14ac:dyDescent="0.2">
      <c r="A26" s="9">
        <v>18</v>
      </c>
      <c r="B26" s="10" t="s">
        <v>465</v>
      </c>
      <c r="C26" s="44">
        <v>125</v>
      </c>
      <c r="D26" s="12">
        <v>111</v>
      </c>
      <c r="E26" s="12">
        <v>144</v>
      </c>
      <c r="F26" s="12">
        <v>104</v>
      </c>
      <c r="G26" s="12">
        <v>107</v>
      </c>
      <c r="H26" s="17">
        <v>109</v>
      </c>
      <c r="I26" s="9">
        <v>103</v>
      </c>
      <c r="J26" s="9">
        <v>87</v>
      </c>
      <c r="K26" s="9">
        <v>95</v>
      </c>
      <c r="L26" s="9">
        <v>105</v>
      </c>
      <c r="M26" s="9">
        <v>117</v>
      </c>
      <c r="N26" s="14" t="s">
        <v>466</v>
      </c>
      <c r="O26" s="13">
        <v>18</v>
      </c>
    </row>
    <row r="27" spans="1:15" x14ac:dyDescent="0.2">
      <c r="A27" s="9">
        <v>19</v>
      </c>
      <c r="B27" s="10" t="s">
        <v>209</v>
      </c>
      <c r="C27" s="44">
        <v>39</v>
      </c>
      <c r="D27" s="12">
        <v>39</v>
      </c>
      <c r="E27" s="12">
        <v>38</v>
      </c>
      <c r="F27" s="12">
        <v>46</v>
      </c>
      <c r="G27" s="45">
        <v>45</v>
      </c>
      <c r="H27" s="17">
        <v>46</v>
      </c>
      <c r="I27" s="9">
        <v>43</v>
      </c>
      <c r="J27" s="9">
        <v>44</v>
      </c>
      <c r="K27" s="9">
        <v>48</v>
      </c>
      <c r="L27" s="9">
        <v>53</v>
      </c>
      <c r="M27" s="9">
        <v>57</v>
      </c>
      <c r="N27" s="14" t="s">
        <v>234</v>
      </c>
      <c r="O27" s="13">
        <v>19</v>
      </c>
    </row>
    <row r="28" spans="1:15" x14ac:dyDescent="0.2">
      <c r="A28" s="9">
        <v>20</v>
      </c>
      <c r="B28" s="10" t="s">
        <v>210</v>
      </c>
      <c r="C28" s="44">
        <v>361</v>
      </c>
      <c r="D28" s="12">
        <v>455</v>
      </c>
      <c r="E28" s="12">
        <v>453</v>
      </c>
      <c r="F28" s="12">
        <v>474</v>
      </c>
      <c r="G28" s="12">
        <v>435</v>
      </c>
      <c r="H28" s="17">
        <v>430</v>
      </c>
      <c r="I28" s="9">
        <v>386</v>
      </c>
      <c r="J28" s="9">
        <v>469</v>
      </c>
      <c r="K28" s="9">
        <v>508</v>
      </c>
      <c r="L28" s="9">
        <v>528</v>
      </c>
      <c r="M28" s="9">
        <v>602</v>
      </c>
      <c r="N28" s="14" t="s">
        <v>235</v>
      </c>
      <c r="O28" s="13">
        <v>20</v>
      </c>
    </row>
    <row r="29" spans="1:15" x14ac:dyDescent="0.2">
      <c r="A29" s="9">
        <v>21</v>
      </c>
      <c r="B29" s="10" t="s">
        <v>211</v>
      </c>
      <c r="C29" s="44">
        <v>37</v>
      </c>
      <c r="D29" s="12">
        <v>30</v>
      </c>
      <c r="E29" s="12">
        <v>31</v>
      </c>
      <c r="F29" s="12">
        <v>28</v>
      </c>
      <c r="G29" s="45">
        <v>29</v>
      </c>
      <c r="H29" s="17">
        <v>27</v>
      </c>
      <c r="I29" s="9">
        <v>28</v>
      </c>
      <c r="J29" s="9">
        <v>29</v>
      </c>
      <c r="K29" s="9">
        <v>31</v>
      </c>
      <c r="L29" s="9">
        <v>30</v>
      </c>
      <c r="M29" s="9">
        <v>34</v>
      </c>
      <c r="N29" s="14" t="s">
        <v>236</v>
      </c>
      <c r="O29" s="13">
        <v>21</v>
      </c>
    </row>
    <row r="30" spans="1:15" x14ac:dyDescent="0.2">
      <c r="A30" s="9">
        <v>22</v>
      </c>
      <c r="B30" s="10" t="s">
        <v>212</v>
      </c>
      <c r="C30" s="52">
        <v>5</v>
      </c>
      <c r="D30" s="30">
        <v>3.9</v>
      </c>
      <c r="E30" s="30">
        <v>4.8</v>
      </c>
      <c r="F30" s="30">
        <v>4.4000000000000004</v>
      </c>
      <c r="G30" s="30">
        <v>4.5</v>
      </c>
      <c r="H30" s="47">
        <v>4.0999999999999996</v>
      </c>
      <c r="I30" s="28">
        <v>4.4000000000000004</v>
      </c>
      <c r="J30" s="28">
        <v>4.9000000000000004</v>
      </c>
      <c r="K30" s="28">
        <v>4.7</v>
      </c>
      <c r="L30" s="28">
        <v>5.4</v>
      </c>
      <c r="M30" s="28">
        <v>6</v>
      </c>
      <c r="N30" s="14" t="s">
        <v>237</v>
      </c>
      <c r="O30" s="13">
        <v>22</v>
      </c>
    </row>
    <row r="31" spans="1:15" x14ac:dyDescent="0.2">
      <c r="A31" s="9">
        <v>23</v>
      </c>
      <c r="B31" s="10" t="s">
        <v>213</v>
      </c>
      <c r="C31" s="44">
        <v>293</v>
      </c>
      <c r="D31" s="12">
        <v>247</v>
      </c>
      <c r="E31" s="12">
        <v>487</v>
      </c>
      <c r="F31" s="12">
        <v>540</v>
      </c>
      <c r="G31" s="45">
        <v>507</v>
      </c>
      <c r="H31" s="17">
        <v>584</v>
      </c>
      <c r="I31" s="9">
        <v>533</v>
      </c>
      <c r="J31" s="9">
        <v>524</v>
      </c>
      <c r="K31" s="9">
        <v>677</v>
      </c>
      <c r="L31" s="9">
        <v>726</v>
      </c>
      <c r="M31" s="9">
        <v>844</v>
      </c>
      <c r="N31" s="14" t="s">
        <v>238</v>
      </c>
      <c r="O31" s="13">
        <v>23</v>
      </c>
    </row>
    <row r="32" spans="1:15" x14ac:dyDescent="0.2">
      <c r="A32" s="9"/>
      <c r="B32" s="10" t="s">
        <v>214</v>
      </c>
      <c r="C32" s="44"/>
      <c r="D32" s="12"/>
      <c r="E32" s="12"/>
      <c r="F32" s="12"/>
      <c r="G32" s="12"/>
      <c r="H32" s="17"/>
      <c r="I32" s="9"/>
      <c r="J32" s="9"/>
      <c r="K32" s="9"/>
      <c r="L32" s="9"/>
      <c r="M32" s="9"/>
      <c r="N32" s="14" t="s">
        <v>239</v>
      </c>
      <c r="O32" s="13"/>
    </row>
    <row r="33" spans="1:25" x14ac:dyDescent="0.2">
      <c r="A33" s="9">
        <v>24</v>
      </c>
      <c r="B33" s="11" t="s">
        <v>215</v>
      </c>
      <c r="C33" s="44">
        <v>221</v>
      </c>
      <c r="D33" s="12">
        <v>221</v>
      </c>
      <c r="E33" s="12">
        <v>169</v>
      </c>
      <c r="F33" s="12">
        <v>160</v>
      </c>
      <c r="G33" s="12">
        <v>156</v>
      </c>
      <c r="H33" s="17">
        <v>155</v>
      </c>
      <c r="I33" s="9">
        <v>155</v>
      </c>
      <c r="J33" s="9">
        <v>157</v>
      </c>
      <c r="K33" s="9">
        <v>158</v>
      </c>
      <c r="L33" s="9">
        <v>157</v>
      </c>
      <c r="M33" s="9">
        <v>158</v>
      </c>
      <c r="N33" s="15" t="s">
        <v>240</v>
      </c>
      <c r="O33" s="13">
        <v>24</v>
      </c>
    </row>
    <row r="34" spans="1:25" x14ac:dyDescent="0.2">
      <c r="A34" s="9">
        <v>25</v>
      </c>
      <c r="B34" s="11" t="s">
        <v>216</v>
      </c>
      <c r="C34" s="44">
        <v>214</v>
      </c>
      <c r="D34" s="12">
        <v>212</v>
      </c>
      <c r="E34" s="12">
        <v>163</v>
      </c>
      <c r="F34" s="12">
        <v>154</v>
      </c>
      <c r="G34" s="12">
        <v>150</v>
      </c>
      <c r="H34" s="17">
        <v>149</v>
      </c>
      <c r="I34" s="9">
        <v>149</v>
      </c>
      <c r="J34" s="9">
        <v>151</v>
      </c>
      <c r="K34" s="9">
        <v>151</v>
      </c>
      <c r="L34" s="9">
        <v>151</v>
      </c>
      <c r="M34" s="9">
        <v>151</v>
      </c>
      <c r="N34" s="15" t="s">
        <v>241</v>
      </c>
      <c r="O34" s="13">
        <v>25</v>
      </c>
    </row>
    <row r="35" spans="1:25" x14ac:dyDescent="0.2">
      <c r="A35" s="9">
        <v>26</v>
      </c>
      <c r="B35" s="10" t="s">
        <v>467</v>
      </c>
      <c r="C35" s="44">
        <v>359</v>
      </c>
      <c r="D35" s="12">
        <v>331</v>
      </c>
      <c r="E35" s="12">
        <v>298</v>
      </c>
      <c r="F35" s="12">
        <v>285</v>
      </c>
      <c r="G35" s="12">
        <v>322</v>
      </c>
      <c r="H35" s="17">
        <v>315</v>
      </c>
      <c r="I35" s="9">
        <v>336</v>
      </c>
      <c r="J35" s="9">
        <v>343</v>
      </c>
      <c r="K35" s="9">
        <v>363</v>
      </c>
      <c r="L35" s="9">
        <v>369</v>
      </c>
      <c r="M35" s="9">
        <v>422</v>
      </c>
      <c r="N35" s="14" t="s">
        <v>468</v>
      </c>
      <c r="O35" s="13">
        <v>26</v>
      </c>
    </row>
    <row r="36" spans="1:25" x14ac:dyDescent="0.2">
      <c r="A36" s="9">
        <v>27</v>
      </c>
      <c r="B36" s="11" t="s">
        <v>217</v>
      </c>
      <c r="C36" s="44">
        <v>32</v>
      </c>
      <c r="D36" s="12">
        <v>30</v>
      </c>
      <c r="E36" s="12">
        <v>43</v>
      </c>
      <c r="F36" s="12">
        <v>39</v>
      </c>
      <c r="G36" s="12">
        <v>49</v>
      </c>
      <c r="H36" s="17">
        <v>52</v>
      </c>
      <c r="I36" s="9">
        <v>71</v>
      </c>
      <c r="J36" s="9">
        <v>76</v>
      </c>
      <c r="K36" s="9">
        <v>89</v>
      </c>
      <c r="L36" s="9">
        <v>89</v>
      </c>
      <c r="M36" s="9">
        <v>107</v>
      </c>
      <c r="N36" s="15" t="s">
        <v>242</v>
      </c>
      <c r="O36" s="13">
        <v>27</v>
      </c>
    </row>
    <row r="37" spans="1:25" x14ac:dyDescent="0.2">
      <c r="A37" s="9">
        <v>28</v>
      </c>
      <c r="B37" s="10" t="s">
        <v>218</v>
      </c>
      <c r="C37" s="44">
        <v>106</v>
      </c>
      <c r="D37" s="12">
        <v>89</v>
      </c>
      <c r="E37" s="12">
        <v>87</v>
      </c>
      <c r="F37" s="12">
        <v>88</v>
      </c>
      <c r="G37" s="12">
        <v>93</v>
      </c>
      <c r="H37" s="17">
        <v>87</v>
      </c>
      <c r="I37" s="9">
        <v>90</v>
      </c>
      <c r="J37" s="9">
        <v>91</v>
      </c>
      <c r="K37" s="9">
        <v>97</v>
      </c>
      <c r="L37" s="9">
        <v>102</v>
      </c>
      <c r="M37" s="9">
        <v>115</v>
      </c>
      <c r="N37" s="14" t="s">
        <v>243</v>
      </c>
      <c r="O37" s="13">
        <v>28</v>
      </c>
    </row>
    <row r="38" spans="1:25" x14ac:dyDescent="0.2">
      <c r="A38" s="9">
        <v>29</v>
      </c>
      <c r="B38" s="10" t="s">
        <v>219</v>
      </c>
      <c r="C38" s="44">
        <v>232</v>
      </c>
      <c r="D38" s="12">
        <v>249</v>
      </c>
      <c r="E38" s="12">
        <v>313</v>
      </c>
      <c r="F38" s="12">
        <v>302</v>
      </c>
      <c r="G38" s="12">
        <v>305</v>
      </c>
      <c r="H38" s="17">
        <v>308</v>
      </c>
      <c r="I38" s="9">
        <v>319</v>
      </c>
      <c r="J38" s="9">
        <v>337</v>
      </c>
      <c r="K38" s="9">
        <v>355</v>
      </c>
      <c r="L38" s="9">
        <v>371</v>
      </c>
      <c r="M38" s="9">
        <v>429</v>
      </c>
      <c r="N38" s="14" t="s">
        <v>244</v>
      </c>
      <c r="O38" s="13">
        <v>29</v>
      </c>
    </row>
    <row r="40" spans="1:25" s="41" customFormat="1" ht="33" customHeight="1" x14ac:dyDescent="0.2">
      <c r="A40" s="69" t="s">
        <v>469</v>
      </c>
      <c r="B40" s="69"/>
      <c r="C40" s="69"/>
      <c r="D40" s="69"/>
      <c r="E40" s="69"/>
      <c r="F40" s="69"/>
      <c r="G40" s="69"/>
      <c r="H40" s="69"/>
      <c r="I40" s="69"/>
      <c r="J40" s="69"/>
      <c r="K40" s="69"/>
      <c r="L40" s="69"/>
      <c r="M40" s="69"/>
      <c r="N40" s="69"/>
      <c r="O40" s="69"/>
      <c r="Q40" s="40"/>
      <c r="R40" s="40"/>
      <c r="S40" s="40"/>
      <c r="T40" s="40"/>
      <c r="U40" s="40"/>
      <c r="V40" s="40"/>
      <c r="W40" s="40"/>
      <c r="X40" s="40"/>
      <c r="Y40" s="40"/>
    </row>
    <row r="41" spans="1:25" s="41" customFormat="1" ht="33.75" customHeight="1" x14ac:dyDescent="0.2">
      <c r="A41" s="69" t="s">
        <v>470</v>
      </c>
      <c r="B41" s="69"/>
      <c r="C41" s="69"/>
      <c r="D41" s="69"/>
      <c r="E41" s="69"/>
      <c r="F41" s="69"/>
      <c r="G41" s="69"/>
      <c r="H41" s="69"/>
      <c r="I41" s="69"/>
      <c r="J41" s="69"/>
      <c r="K41" s="69"/>
      <c r="L41" s="69"/>
      <c r="M41" s="69"/>
      <c r="N41" s="69"/>
      <c r="O41" s="69"/>
      <c r="Q41" s="40"/>
      <c r="R41" s="40"/>
      <c r="S41" s="40"/>
      <c r="T41" s="40"/>
      <c r="U41" s="40"/>
      <c r="V41" s="40"/>
      <c r="W41" s="40"/>
      <c r="X41" s="40"/>
      <c r="Y41" s="40"/>
    </row>
  </sheetData>
  <mergeCells count="6">
    <mergeCell ref="A41:O41"/>
    <mergeCell ref="A40:O40"/>
    <mergeCell ref="H4:O4"/>
    <mergeCell ref="A4:G4"/>
    <mergeCell ref="H18:O18"/>
    <mergeCell ref="A18:G1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showGridLines="0" zoomScaleNormal="100" workbookViewId="0">
      <selection activeCell="B3" sqref="B3"/>
    </sheetView>
  </sheetViews>
  <sheetFormatPr defaultRowHeight="14.25" x14ac:dyDescent="0.2"/>
  <cols>
    <col min="1" max="1" width="5.5703125" style="40" customWidth="1"/>
    <col min="2" max="2" width="50.85546875" style="40" customWidth="1"/>
    <col min="3" max="13" width="10.7109375" style="40" customWidth="1"/>
    <col min="14" max="14" width="50.85546875" style="40" customWidth="1"/>
    <col min="15" max="15" width="5.5703125" style="40" customWidth="1"/>
    <col min="16" max="24" width="9.140625" style="40"/>
    <col min="25" max="25" width="10.28515625" style="40" bestFit="1" customWidth="1"/>
    <col min="26" max="26" width="11.7109375" style="40" customWidth="1"/>
    <col min="27" max="16384" width="9.140625" style="40"/>
  </cols>
  <sheetData>
    <row r="1" spans="1:15" x14ac:dyDescent="0.2">
      <c r="A1" s="1" t="s">
        <v>390</v>
      </c>
      <c r="C1" s="40" t="s">
        <v>280</v>
      </c>
      <c r="D1" s="40" t="s">
        <v>280</v>
      </c>
    </row>
    <row r="2" spans="1:15" ht="15" thickBot="1" x14ac:dyDescent="0.25">
      <c r="A2" s="2" t="s">
        <v>0</v>
      </c>
    </row>
    <row r="3" spans="1:15" ht="15" thickBot="1" x14ac:dyDescent="0.25">
      <c r="A3" s="3" t="s">
        <v>1</v>
      </c>
      <c r="B3" s="3" t="s">
        <v>2</v>
      </c>
      <c r="C3" s="3">
        <v>2000</v>
      </c>
      <c r="D3" s="4">
        <v>2005</v>
      </c>
      <c r="E3" s="16">
        <v>2008</v>
      </c>
      <c r="F3" s="16">
        <v>2009</v>
      </c>
      <c r="G3" s="4">
        <v>2010</v>
      </c>
      <c r="H3" s="5">
        <v>2011</v>
      </c>
      <c r="I3" s="5">
        <v>2012</v>
      </c>
      <c r="J3" s="5">
        <v>2013</v>
      </c>
      <c r="K3" s="5">
        <v>2014</v>
      </c>
      <c r="L3" s="5">
        <v>2015</v>
      </c>
      <c r="M3" s="5">
        <v>2016</v>
      </c>
      <c r="N3" s="6" t="s">
        <v>3</v>
      </c>
      <c r="O3" s="5" t="s">
        <v>4</v>
      </c>
    </row>
    <row r="4" spans="1:15" ht="14.25" customHeight="1" x14ac:dyDescent="0.2">
      <c r="A4" s="72" t="s">
        <v>471</v>
      </c>
      <c r="B4" s="72"/>
      <c r="C4" s="72"/>
      <c r="D4" s="72"/>
      <c r="E4" s="72"/>
      <c r="F4" s="72"/>
      <c r="G4" s="72"/>
      <c r="H4" s="73" t="s">
        <v>472</v>
      </c>
      <c r="I4" s="73"/>
      <c r="J4" s="73"/>
      <c r="K4" s="73"/>
      <c r="L4" s="73"/>
      <c r="M4" s="73"/>
      <c r="N4" s="73"/>
      <c r="O4" s="73"/>
    </row>
    <row r="5" spans="1:15" x14ac:dyDescent="0.2">
      <c r="A5" s="9">
        <v>1</v>
      </c>
      <c r="B5" s="10" t="s">
        <v>473</v>
      </c>
      <c r="C5" s="47">
        <v>1682.3</v>
      </c>
      <c r="D5" s="28">
        <v>1494.3</v>
      </c>
      <c r="E5" s="28">
        <v>1587.7</v>
      </c>
      <c r="F5" s="28">
        <v>1584.3</v>
      </c>
      <c r="G5" s="28">
        <v>1383.1</v>
      </c>
      <c r="H5" s="47">
        <v>1437.3</v>
      </c>
      <c r="I5" s="28">
        <v>1407</v>
      </c>
      <c r="J5" s="28">
        <v>1375.7</v>
      </c>
      <c r="K5" s="28">
        <v>1387.8</v>
      </c>
      <c r="L5" s="28">
        <v>1444</v>
      </c>
      <c r="M5" s="28">
        <v>1428.6</v>
      </c>
      <c r="N5" s="14" t="s">
        <v>474</v>
      </c>
      <c r="O5" s="13">
        <v>1</v>
      </c>
    </row>
    <row r="6" spans="1:15" x14ac:dyDescent="0.2">
      <c r="A6" s="9">
        <v>2</v>
      </c>
      <c r="B6" s="11" t="s">
        <v>246</v>
      </c>
      <c r="C6" s="47" t="s">
        <v>171</v>
      </c>
      <c r="D6" s="28" t="s">
        <v>171</v>
      </c>
      <c r="E6" s="28">
        <v>97.7</v>
      </c>
      <c r="F6" s="28">
        <v>97.9</v>
      </c>
      <c r="G6" s="28">
        <v>97.5</v>
      </c>
      <c r="H6" s="47">
        <v>98.5</v>
      </c>
      <c r="I6" s="28">
        <v>97.9</v>
      </c>
      <c r="J6" s="28">
        <v>98.7</v>
      </c>
      <c r="K6" s="28">
        <v>99.1</v>
      </c>
      <c r="L6" s="28">
        <v>99.2</v>
      </c>
      <c r="M6" s="28">
        <v>99.2</v>
      </c>
      <c r="N6" s="15" t="s">
        <v>263</v>
      </c>
      <c r="O6" s="13">
        <v>2</v>
      </c>
    </row>
    <row r="7" spans="1:15" x14ac:dyDescent="0.2">
      <c r="A7" s="9">
        <v>3</v>
      </c>
      <c r="B7" s="10" t="s">
        <v>475</v>
      </c>
      <c r="C7" s="47">
        <v>1257</v>
      </c>
      <c r="D7" s="28">
        <v>1117.8</v>
      </c>
      <c r="E7" s="28">
        <v>1209</v>
      </c>
      <c r="F7" s="28">
        <v>1196.2</v>
      </c>
      <c r="G7" s="28">
        <v>1009.3</v>
      </c>
      <c r="H7" s="47">
        <v>1062.8</v>
      </c>
      <c r="I7" s="28">
        <v>1027.4000000000001</v>
      </c>
      <c r="J7" s="28">
        <v>1022.7</v>
      </c>
      <c r="K7" s="28">
        <v>1051.0999999999999</v>
      </c>
      <c r="L7" s="28">
        <v>1103.7</v>
      </c>
      <c r="M7" s="28">
        <v>1074.4000000000001</v>
      </c>
      <c r="N7" s="14" t="s">
        <v>476</v>
      </c>
      <c r="O7" s="13">
        <v>3</v>
      </c>
    </row>
    <row r="8" spans="1:15" x14ac:dyDescent="0.2">
      <c r="A8" s="9"/>
      <c r="B8" s="11" t="s">
        <v>247</v>
      </c>
      <c r="C8" s="47"/>
      <c r="D8" s="28"/>
      <c r="E8" s="28"/>
      <c r="F8" s="28"/>
      <c r="G8" s="28"/>
      <c r="H8" s="47"/>
      <c r="I8" s="28"/>
      <c r="J8" s="28"/>
      <c r="K8" s="28"/>
      <c r="L8" s="28"/>
      <c r="M8" s="28"/>
      <c r="N8" s="15" t="s">
        <v>264</v>
      </c>
      <c r="O8" s="13"/>
    </row>
    <row r="9" spans="1:15" x14ac:dyDescent="0.2">
      <c r="A9" s="9">
        <v>4</v>
      </c>
      <c r="B9" s="18" t="s">
        <v>248</v>
      </c>
      <c r="C9" s="47">
        <v>70.8</v>
      </c>
      <c r="D9" s="28">
        <v>73.2</v>
      </c>
      <c r="E9" s="28">
        <v>75.5</v>
      </c>
      <c r="F9" s="28">
        <v>76.599999999999994</v>
      </c>
      <c r="G9" s="28">
        <v>75.099999999999994</v>
      </c>
      <c r="H9" s="47">
        <v>75.599999999999994</v>
      </c>
      <c r="I9" s="28">
        <v>74.599999999999994</v>
      </c>
      <c r="J9" s="28">
        <v>71.8</v>
      </c>
      <c r="K9" s="28">
        <v>69.400000000000006</v>
      </c>
      <c r="L9" s="28">
        <v>69.3</v>
      </c>
      <c r="M9" s="28">
        <v>69</v>
      </c>
      <c r="N9" s="21" t="s">
        <v>265</v>
      </c>
      <c r="O9" s="13">
        <v>4</v>
      </c>
    </row>
    <row r="10" spans="1:15" x14ac:dyDescent="0.2">
      <c r="A10" s="9">
        <v>5</v>
      </c>
      <c r="B10" s="32" t="s">
        <v>249</v>
      </c>
      <c r="C10" s="47">
        <v>25.7</v>
      </c>
      <c r="D10" s="28">
        <v>23.6</v>
      </c>
      <c r="E10" s="28">
        <v>24.7</v>
      </c>
      <c r="F10" s="28">
        <v>25.3</v>
      </c>
      <c r="G10" s="28">
        <v>25.7</v>
      </c>
      <c r="H10" s="47">
        <v>28.2</v>
      </c>
      <c r="I10" s="28">
        <v>27</v>
      </c>
      <c r="J10" s="28">
        <v>26.6</v>
      </c>
      <c r="K10" s="28">
        <v>26.8</v>
      </c>
      <c r="L10" s="28">
        <v>28.1</v>
      </c>
      <c r="M10" s="28">
        <v>28.9</v>
      </c>
      <c r="N10" s="25" t="s">
        <v>266</v>
      </c>
      <c r="O10" s="13">
        <v>5</v>
      </c>
    </row>
    <row r="11" spans="1:15" x14ac:dyDescent="0.2">
      <c r="A11" s="9">
        <v>6</v>
      </c>
      <c r="B11" s="33" t="s">
        <v>250</v>
      </c>
      <c r="C11" s="47">
        <v>13.1</v>
      </c>
      <c r="D11" s="28">
        <v>8.6</v>
      </c>
      <c r="E11" s="28">
        <v>7.9</v>
      </c>
      <c r="F11" s="28">
        <v>7.8</v>
      </c>
      <c r="G11" s="28">
        <v>6.3</v>
      </c>
      <c r="H11" s="47">
        <v>8.6999999999999993</v>
      </c>
      <c r="I11" s="28">
        <v>7.1</v>
      </c>
      <c r="J11" s="28">
        <v>7.2</v>
      </c>
      <c r="K11" s="28">
        <v>5.0999999999999996</v>
      </c>
      <c r="L11" s="28">
        <v>4.7</v>
      </c>
      <c r="M11" s="28">
        <v>3.5</v>
      </c>
      <c r="N11" s="25" t="s">
        <v>267</v>
      </c>
      <c r="O11" s="13">
        <v>6</v>
      </c>
    </row>
    <row r="12" spans="1:15" x14ac:dyDescent="0.2">
      <c r="A12" s="9">
        <v>7</v>
      </c>
      <c r="B12" s="18" t="s">
        <v>251</v>
      </c>
      <c r="C12" s="47">
        <v>10.9</v>
      </c>
      <c r="D12" s="28">
        <v>4.5999999999999996</v>
      </c>
      <c r="E12" s="28">
        <v>3.7</v>
      </c>
      <c r="F12" s="28">
        <v>3.5</v>
      </c>
      <c r="G12" s="28">
        <v>2.7</v>
      </c>
      <c r="H12" s="47">
        <v>3.4</v>
      </c>
      <c r="I12" s="28">
        <v>3</v>
      </c>
      <c r="J12" s="28">
        <v>2.6</v>
      </c>
      <c r="K12" s="28">
        <v>1.9</v>
      </c>
      <c r="L12" s="28">
        <v>1.9</v>
      </c>
      <c r="M12" s="28">
        <v>1.9</v>
      </c>
      <c r="N12" s="21" t="s">
        <v>268</v>
      </c>
      <c r="O12" s="13">
        <v>7</v>
      </c>
    </row>
    <row r="13" spans="1:15" x14ac:dyDescent="0.2">
      <c r="A13" s="9">
        <v>8</v>
      </c>
      <c r="B13" s="18" t="s">
        <v>252</v>
      </c>
      <c r="C13" s="47">
        <v>3.9</v>
      </c>
      <c r="D13" s="28">
        <v>4</v>
      </c>
      <c r="E13" s="28">
        <v>2.5</v>
      </c>
      <c r="F13" s="28">
        <v>2.4</v>
      </c>
      <c r="G13" s="28">
        <v>3.3</v>
      </c>
      <c r="H13" s="47">
        <v>2.9</v>
      </c>
      <c r="I13" s="28">
        <v>3.2</v>
      </c>
      <c r="J13" s="28">
        <v>3.2</v>
      </c>
      <c r="K13" s="28">
        <v>3.3</v>
      </c>
      <c r="L13" s="28">
        <v>2.9</v>
      </c>
      <c r="M13" s="28">
        <v>3.3</v>
      </c>
      <c r="N13" s="21" t="s">
        <v>269</v>
      </c>
      <c r="O13" s="13">
        <v>8</v>
      </c>
    </row>
    <row r="14" spans="1:15" x14ac:dyDescent="0.2">
      <c r="A14" s="9"/>
      <c r="B14" s="10" t="s">
        <v>253</v>
      </c>
      <c r="C14" s="47"/>
      <c r="D14" s="28"/>
      <c r="E14" s="28"/>
      <c r="F14" s="28"/>
      <c r="G14" s="28"/>
      <c r="H14" s="47"/>
      <c r="I14" s="28"/>
      <c r="J14" s="28"/>
      <c r="K14" s="28"/>
      <c r="L14" s="28"/>
      <c r="M14" s="28"/>
      <c r="N14" s="14" t="s">
        <v>270</v>
      </c>
      <c r="O14" s="13"/>
    </row>
    <row r="15" spans="1:15" x14ac:dyDescent="0.2">
      <c r="A15" s="9">
        <v>9</v>
      </c>
      <c r="B15" s="11" t="s">
        <v>254</v>
      </c>
      <c r="C15" s="47">
        <v>2185.6999999999998</v>
      </c>
      <c r="D15" s="28">
        <v>2404.4</v>
      </c>
      <c r="E15" s="28">
        <v>3014.4</v>
      </c>
      <c r="F15" s="28">
        <v>2764.9</v>
      </c>
      <c r="G15" s="28">
        <v>2405</v>
      </c>
      <c r="H15" s="47">
        <v>2472.1</v>
      </c>
      <c r="I15" s="28">
        <v>2448.8000000000002</v>
      </c>
      <c r="J15" s="28">
        <v>2311.3000000000002</v>
      </c>
      <c r="K15" s="28">
        <v>2824.5</v>
      </c>
      <c r="L15" s="28">
        <v>2846.9</v>
      </c>
      <c r="M15" s="28">
        <v>3031.5</v>
      </c>
      <c r="N15" s="15" t="s">
        <v>271</v>
      </c>
      <c r="O15" s="13">
        <v>9</v>
      </c>
    </row>
    <row r="16" spans="1:15" x14ac:dyDescent="0.2">
      <c r="A16" s="9">
        <v>10</v>
      </c>
      <c r="B16" s="18" t="s">
        <v>255</v>
      </c>
      <c r="C16" s="47">
        <v>967.7</v>
      </c>
      <c r="D16" s="28">
        <v>896.1</v>
      </c>
      <c r="E16" s="28">
        <v>1135.2</v>
      </c>
      <c r="F16" s="28">
        <v>1061.8</v>
      </c>
      <c r="G16" s="28">
        <v>974.9</v>
      </c>
      <c r="H16" s="47">
        <v>1085.5999999999999</v>
      </c>
      <c r="I16" s="28">
        <v>1001.8</v>
      </c>
      <c r="J16" s="28">
        <v>994.9</v>
      </c>
      <c r="K16" s="28">
        <v>1282.9000000000001</v>
      </c>
      <c r="L16" s="28">
        <v>1367.5</v>
      </c>
      <c r="M16" s="28">
        <v>1547.4</v>
      </c>
      <c r="N16" s="21" t="s">
        <v>272</v>
      </c>
      <c r="O16" s="13">
        <v>10</v>
      </c>
    </row>
    <row r="17" spans="1:15" x14ac:dyDescent="0.2">
      <c r="A17" s="9">
        <v>11</v>
      </c>
      <c r="B17" s="34" t="s">
        <v>250</v>
      </c>
      <c r="C17" s="47">
        <v>308.7</v>
      </c>
      <c r="D17" s="28">
        <v>229.5</v>
      </c>
      <c r="E17" s="28">
        <v>256.7</v>
      </c>
      <c r="F17" s="28">
        <v>226.5</v>
      </c>
      <c r="G17" s="28">
        <v>150.5</v>
      </c>
      <c r="H17" s="47">
        <v>222.4</v>
      </c>
      <c r="I17" s="28">
        <v>184.1</v>
      </c>
      <c r="J17" s="28">
        <v>181.4</v>
      </c>
      <c r="K17" s="28">
        <v>161.9</v>
      </c>
      <c r="L17" s="28">
        <v>153.5</v>
      </c>
      <c r="M17" s="28">
        <v>112.5</v>
      </c>
      <c r="N17" s="21" t="s">
        <v>267</v>
      </c>
      <c r="O17" s="13">
        <v>11</v>
      </c>
    </row>
    <row r="18" spans="1:15" x14ac:dyDescent="0.2">
      <c r="A18" s="9">
        <v>12</v>
      </c>
      <c r="B18" s="11" t="s">
        <v>477</v>
      </c>
      <c r="C18" s="47">
        <v>2495.5</v>
      </c>
      <c r="D18" s="28">
        <v>898.9</v>
      </c>
      <c r="E18" s="28">
        <v>896.5</v>
      </c>
      <c r="F18" s="28">
        <v>783.5</v>
      </c>
      <c r="G18" s="28">
        <v>746.1</v>
      </c>
      <c r="H18" s="47">
        <v>851.7</v>
      </c>
      <c r="I18" s="28">
        <v>703.5</v>
      </c>
      <c r="J18" s="28">
        <v>595.1</v>
      </c>
      <c r="K18" s="28">
        <v>548.4</v>
      </c>
      <c r="L18" s="28">
        <v>456</v>
      </c>
      <c r="M18" s="28">
        <v>607.79999999999995</v>
      </c>
      <c r="N18" s="15" t="s">
        <v>478</v>
      </c>
      <c r="O18" s="13">
        <v>12</v>
      </c>
    </row>
    <row r="19" spans="1:15" x14ac:dyDescent="0.2">
      <c r="A19" s="9">
        <v>13</v>
      </c>
      <c r="B19" s="11" t="s">
        <v>252</v>
      </c>
      <c r="C19" s="47">
        <v>1883.3</v>
      </c>
      <c r="D19" s="28">
        <v>1738.5</v>
      </c>
      <c r="E19" s="28">
        <v>1362.7</v>
      </c>
      <c r="F19" s="28">
        <v>1588.1</v>
      </c>
      <c r="G19" s="28">
        <v>1614.2</v>
      </c>
      <c r="H19" s="47">
        <v>1705.7</v>
      </c>
      <c r="I19" s="28">
        <v>1732.7</v>
      </c>
      <c r="J19" s="28">
        <v>1851.3</v>
      </c>
      <c r="K19" s="28">
        <v>2101.6999999999998</v>
      </c>
      <c r="L19" s="28">
        <v>1674.6</v>
      </c>
      <c r="M19" s="28">
        <v>2247.9</v>
      </c>
      <c r="N19" s="15" t="s">
        <v>269</v>
      </c>
      <c r="O19" s="13">
        <v>13</v>
      </c>
    </row>
    <row r="20" spans="1:15" x14ac:dyDescent="0.2">
      <c r="A20" s="9"/>
      <c r="B20" s="10" t="s">
        <v>256</v>
      </c>
      <c r="C20" s="47"/>
      <c r="D20" s="28"/>
      <c r="E20" s="28"/>
      <c r="F20" s="28"/>
      <c r="G20" s="28"/>
      <c r="H20" s="47"/>
      <c r="I20" s="28"/>
      <c r="J20" s="28"/>
      <c r="K20" s="28"/>
      <c r="L20" s="28"/>
      <c r="M20" s="28"/>
      <c r="N20" s="14" t="s">
        <v>273</v>
      </c>
      <c r="O20" s="13"/>
    </row>
    <row r="21" spans="1:15" x14ac:dyDescent="0.2">
      <c r="A21" s="9">
        <v>14</v>
      </c>
      <c r="B21" s="11" t="s">
        <v>254</v>
      </c>
      <c r="C21" s="47">
        <v>24.6</v>
      </c>
      <c r="D21" s="28">
        <v>29.4</v>
      </c>
      <c r="E21" s="28">
        <v>33</v>
      </c>
      <c r="F21" s="28">
        <v>30.2</v>
      </c>
      <c r="G21" s="28">
        <v>31.7</v>
      </c>
      <c r="H21" s="47">
        <v>30.8</v>
      </c>
      <c r="I21" s="28">
        <v>31.9</v>
      </c>
      <c r="J21" s="28">
        <v>31.5</v>
      </c>
      <c r="K21" s="28">
        <v>38.700000000000003</v>
      </c>
      <c r="L21" s="28">
        <v>37.200000000000003</v>
      </c>
      <c r="M21" s="28">
        <v>40.9</v>
      </c>
      <c r="N21" s="15" t="s">
        <v>274</v>
      </c>
      <c r="O21" s="13">
        <v>14</v>
      </c>
    </row>
    <row r="22" spans="1:15" x14ac:dyDescent="0.2">
      <c r="A22" s="9">
        <v>15</v>
      </c>
      <c r="B22" s="18" t="s">
        <v>255</v>
      </c>
      <c r="C22" s="47">
        <v>29.9</v>
      </c>
      <c r="D22" s="28">
        <v>33.9</v>
      </c>
      <c r="E22" s="28">
        <v>38</v>
      </c>
      <c r="F22" s="28">
        <v>35</v>
      </c>
      <c r="G22" s="28">
        <v>37.6</v>
      </c>
      <c r="H22" s="47">
        <v>36.200000000000003</v>
      </c>
      <c r="I22" s="28">
        <v>36.1</v>
      </c>
      <c r="J22" s="28">
        <v>36.6</v>
      </c>
      <c r="K22" s="28">
        <v>45.6</v>
      </c>
      <c r="L22" s="28">
        <v>44.1</v>
      </c>
      <c r="M22" s="28">
        <v>49.8</v>
      </c>
      <c r="N22" s="21" t="s">
        <v>272</v>
      </c>
      <c r="O22" s="13">
        <v>15</v>
      </c>
    </row>
    <row r="23" spans="1:15" x14ac:dyDescent="0.2">
      <c r="A23" s="9">
        <v>16</v>
      </c>
      <c r="B23" s="34" t="s">
        <v>250</v>
      </c>
      <c r="C23" s="47">
        <v>18.7</v>
      </c>
      <c r="D23" s="28">
        <v>23.8</v>
      </c>
      <c r="E23" s="28">
        <v>26.8</v>
      </c>
      <c r="F23" s="28">
        <v>24.4</v>
      </c>
      <c r="G23" s="28">
        <v>23.7</v>
      </c>
      <c r="H23" s="47">
        <v>24</v>
      </c>
      <c r="I23" s="28">
        <v>25.3</v>
      </c>
      <c r="J23" s="28">
        <v>24.6</v>
      </c>
      <c r="K23" s="28">
        <v>30.4</v>
      </c>
      <c r="L23" s="28">
        <v>29.5</v>
      </c>
      <c r="M23" s="28">
        <v>30.1</v>
      </c>
      <c r="N23" s="21" t="s">
        <v>267</v>
      </c>
      <c r="O23" s="13">
        <v>16</v>
      </c>
    </row>
    <row r="24" spans="1:15" x14ac:dyDescent="0.2">
      <c r="A24" s="9">
        <v>17</v>
      </c>
      <c r="B24" s="11" t="s">
        <v>477</v>
      </c>
      <c r="C24" s="17">
        <v>182</v>
      </c>
      <c r="D24" s="9">
        <v>174</v>
      </c>
      <c r="E24" s="9">
        <v>202</v>
      </c>
      <c r="F24" s="9">
        <v>189</v>
      </c>
      <c r="G24" s="9">
        <v>277</v>
      </c>
      <c r="H24" s="17">
        <v>238</v>
      </c>
      <c r="I24" s="9">
        <v>231</v>
      </c>
      <c r="J24" s="9">
        <v>225</v>
      </c>
      <c r="K24" s="9">
        <v>282</v>
      </c>
      <c r="L24" s="9">
        <v>214</v>
      </c>
      <c r="M24" s="9">
        <v>300</v>
      </c>
      <c r="N24" s="15" t="s">
        <v>479</v>
      </c>
      <c r="O24" s="13">
        <v>17</v>
      </c>
    </row>
    <row r="25" spans="1:15" x14ac:dyDescent="0.2">
      <c r="A25" s="9">
        <v>18</v>
      </c>
      <c r="B25" s="11" t="s">
        <v>252</v>
      </c>
      <c r="C25" s="17">
        <v>387</v>
      </c>
      <c r="D25" s="9">
        <v>385</v>
      </c>
      <c r="E25" s="9">
        <v>455</v>
      </c>
      <c r="F25" s="9">
        <v>559</v>
      </c>
      <c r="G25" s="9">
        <v>479</v>
      </c>
      <c r="H25" s="17">
        <v>545</v>
      </c>
      <c r="I25" s="9">
        <v>524</v>
      </c>
      <c r="J25" s="9">
        <v>559</v>
      </c>
      <c r="K25" s="9">
        <v>610</v>
      </c>
      <c r="L25" s="9">
        <v>518</v>
      </c>
      <c r="M25" s="9">
        <v>629</v>
      </c>
      <c r="N25" s="15" t="s">
        <v>269</v>
      </c>
      <c r="O25" s="13">
        <v>18</v>
      </c>
    </row>
    <row r="26" spans="1:15" x14ac:dyDescent="0.2">
      <c r="A26" s="9"/>
      <c r="B26" s="10" t="s">
        <v>542</v>
      </c>
      <c r="C26" s="17"/>
      <c r="D26" s="9"/>
      <c r="E26" s="9"/>
      <c r="F26" s="9"/>
      <c r="G26" s="9"/>
      <c r="H26" s="17"/>
      <c r="I26" s="9"/>
      <c r="J26" s="9"/>
      <c r="K26" s="9"/>
      <c r="L26" s="9"/>
      <c r="M26" s="9"/>
      <c r="N26" s="38" t="s">
        <v>545</v>
      </c>
      <c r="O26" s="13"/>
    </row>
    <row r="27" spans="1:15" x14ac:dyDescent="0.2">
      <c r="A27" s="9"/>
      <c r="B27" s="11" t="s">
        <v>541</v>
      </c>
      <c r="C27" s="17"/>
      <c r="D27" s="9"/>
      <c r="E27" s="9"/>
      <c r="F27" s="9"/>
      <c r="G27" s="9"/>
      <c r="H27" s="17"/>
      <c r="I27" s="9"/>
      <c r="J27" s="9"/>
      <c r="K27" s="9"/>
      <c r="L27" s="9"/>
      <c r="M27" s="9"/>
      <c r="N27" s="14" t="s">
        <v>544</v>
      </c>
      <c r="O27" s="13"/>
    </row>
    <row r="28" spans="1:15" x14ac:dyDescent="0.2">
      <c r="A28" s="9">
        <v>19</v>
      </c>
      <c r="B28" s="18" t="s">
        <v>257</v>
      </c>
      <c r="C28" s="47">
        <v>503.1</v>
      </c>
      <c r="D28" s="28">
        <v>434.9</v>
      </c>
      <c r="E28" s="28">
        <v>407.8</v>
      </c>
      <c r="F28" s="28">
        <v>364.1</v>
      </c>
      <c r="G28" s="28">
        <v>387</v>
      </c>
      <c r="H28" s="47">
        <v>366.3</v>
      </c>
      <c r="I28" s="28">
        <v>382.7</v>
      </c>
      <c r="J28" s="28">
        <v>357</v>
      </c>
      <c r="K28" s="28">
        <v>362.7</v>
      </c>
      <c r="L28" s="28">
        <v>366.3</v>
      </c>
      <c r="M28" s="28">
        <v>361.8</v>
      </c>
      <c r="N28" s="21" t="s">
        <v>275</v>
      </c>
      <c r="O28" s="13">
        <v>19</v>
      </c>
    </row>
    <row r="29" spans="1:15" x14ac:dyDescent="0.2">
      <c r="A29" s="9">
        <v>20</v>
      </c>
      <c r="B29" s="18" t="s">
        <v>480</v>
      </c>
      <c r="C29" s="47">
        <v>29.9</v>
      </c>
      <c r="D29" s="28">
        <v>29.1</v>
      </c>
      <c r="E29" s="28">
        <v>25.7</v>
      </c>
      <c r="F29" s="28">
        <v>23</v>
      </c>
      <c r="G29" s="31">
        <v>28</v>
      </c>
      <c r="H29" s="57">
        <v>25.5</v>
      </c>
      <c r="I29" s="31">
        <v>27.2</v>
      </c>
      <c r="J29" s="31">
        <v>25.9</v>
      </c>
      <c r="K29" s="31">
        <v>26.1</v>
      </c>
      <c r="L29" s="31">
        <v>25.4</v>
      </c>
      <c r="M29" s="31">
        <v>25.3</v>
      </c>
      <c r="N29" s="21" t="s">
        <v>481</v>
      </c>
      <c r="O29" s="13">
        <v>20</v>
      </c>
    </row>
    <row r="30" spans="1:15" x14ac:dyDescent="0.2">
      <c r="A30" s="9"/>
      <c r="B30" s="11" t="s">
        <v>543</v>
      </c>
      <c r="C30" s="47"/>
      <c r="D30" s="28"/>
      <c r="E30" s="28"/>
      <c r="F30" s="28"/>
      <c r="G30" s="28"/>
      <c r="H30" s="47"/>
      <c r="I30" s="28"/>
      <c r="J30" s="28"/>
      <c r="K30" s="28"/>
      <c r="L30" s="28"/>
      <c r="M30" s="28"/>
      <c r="N30" s="14" t="s">
        <v>546</v>
      </c>
      <c r="O30" s="13"/>
    </row>
    <row r="31" spans="1:15" x14ac:dyDescent="0.2">
      <c r="A31" s="9">
        <v>21</v>
      </c>
      <c r="B31" s="18" t="s">
        <v>257</v>
      </c>
      <c r="C31" s="47">
        <v>1197.3</v>
      </c>
      <c r="D31" s="28">
        <v>1269.3</v>
      </c>
      <c r="E31" s="28">
        <v>1017.4</v>
      </c>
      <c r="F31" s="28">
        <v>936.1</v>
      </c>
      <c r="G31" s="28">
        <v>997</v>
      </c>
      <c r="H31" s="47">
        <v>784.1</v>
      </c>
      <c r="I31" s="28">
        <v>635.20000000000005</v>
      </c>
      <c r="J31" s="28">
        <v>569.6</v>
      </c>
      <c r="K31" s="28">
        <v>616.70000000000005</v>
      </c>
      <c r="L31" s="28">
        <v>574.6</v>
      </c>
      <c r="M31" s="28">
        <v>558.4</v>
      </c>
      <c r="N31" s="21" t="s">
        <v>276</v>
      </c>
      <c r="O31" s="13">
        <v>21</v>
      </c>
    </row>
    <row r="32" spans="1:15" x14ac:dyDescent="0.2">
      <c r="A32" s="9">
        <v>22</v>
      </c>
      <c r="B32" s="18" t="s">
        <v>480</v>
      </c>
      <c r="C32" s="47">
        <v>71</v>
      </c>
      <c r="D32" s="28">
        <v>84.9</v>
      </c>
      <c r="E32" s="28">
        <v>64.099999999999994</v>
      </c>
      <c r="F32" s="28">
        <v>59.1</v>
      </c>
      <c r="G32" s="28">
        <v>72.099999999999994</v>
      </c>
      <c r="H32" s="47">
        <v>54.6</v>
      </c>
      <c r="I32" s="28">
        <v>45.1</v>
      </c>
      <c r="J32" s="28">
        <v>41.4</v>
      </c>
      <c r="K32" s="28">
        <v>44.4</v>
      </c>
      <c r="L32" s="28">
        <v>39.799999999999997</v>
      </c>
      <c r="M32" s="28">
        <v>39.1</v>
      </c>
      <c r="N32" s="21" t="s">
        <v>482</v>
      </c>
      <c r="O32" s="13">
        <v>22</v>
      </c>
    </row>
    <row r="33" spans="1:25" x14ac:dyDescent="0.2">
      <c r="A33" s="9"/>
      <c r="B33" s="10" t="s">
        <v>483</v>
      </c>
      <c r="C33" s="47"/>
      <c r="D33" s="28"/>
      <c r="E33" s="28"/>
      <c r="F33" s="28"/>
      <c r="G33" s="28"/>
      <c r="H33" s="47"/>
      <c r="I33" s="28"/>
      <c r="J33" s="28"/>
      <c r="K33" s="28"/>
      <c r="L33" s="28"/>
      <c r="M33" s="28"/>
      <c r="N33" s="14" t="s">
        <v>484</v>
      </c>
      <c r="O33" s="13"/>
    </row>
    <row r="34" spans="1:25" ht="19.5" x14ac:dyDescent="0.2">
      <c r="A34" s="9">
        <v>23</v>
      </c>
      <c r="B34" s="11" t="s">
        <v>522</v>
      </c>
      <c r="C34" s="47">
        <v>97.9</v>
      </c>
      <c r="D34" s="28">
        <v>142.19999999999999</v>
      </c>
      <c r="E34" s="28">
        <v>149.30000000000001</v>
      </c>
      <c r="F34" s="28">
        <v>140.19999999999999</v>
      </c>
      <c r="G34" s="28">
        <v>170.5</v>
      </c>
      <c r="H34" s="47">
        <v>179.9</v>
      </c>
      <c r="I34" s="28">
        <v>167.5</v>
      </c>
      <c r="J34" s="28">
        <v>163.4</v>
      </c>
      <c r="K34" s="28">
        <v>160.9</v>
      </c>
      <c r="L34" s="28">
        <v>169.9</v>
      </c>
      <c r="M34" s="28">
        <v>175.3</v>
      </c>
      <c r="N34" s="15" t="s">
        <v>524</v>
      </c>
      <c r="O34" s="13">
        <v>23</v>
      </c>
    </row>
    <row r="35" spans="1:25" x14ac:dyDescent="0.2">
      <c r="A35" s="9">
        <v>24</v>
      </c>
      <c r="B35" s="11" t="s">
        <v>258</v>
      </c>
      <c r="C35" s="47">
        <v>623.4</v>
      </c>
      <c r="D35" s="28">
        <v>691.5</v>
      </c>
      <c r="E35" s="28">
        <v>541.5</v>
      </c>
      <c r="F35" s="28">
        <v>519.29999999999995</v>
      </c>
      <c r="G35" s="28">
        <v>536.79999999999995</v>
      </c>
      <c r="H35" s="47">
        <v>502.1</v>
      </c>
      <c r="I35" s="28">
        <v>530.79999999999995</v>
      </c>
      <c r="J35" s="28">
        <v>510.7</v>
      </c>
      <c r="K35" s="28">
        <v>537</v>
      </c>
      <c r="L35" s="28">
        <v>542.1</v>
      </c>
      <c r="M35" s="28">
        <v>531.4</v>
      </c>
      <c r="N35" s="15" t="s">
        <v>277</v>
      </c>
      <c r="O35" s="13">
        <v>24</v>
      </c>
    </row>
    <row r="36" spans="1:25" x14ac:dyDescent="0.2">
      <c r="A36" s="9"/>
      <c r="B36" s="10" t="s">
        <v>485</v>
      </c>
      <c r="C36" s="47"/>
      <c r="D36" s="28"/>
      <c r="E36" s="28"/>
      <c r="F36" s="28"/>
      <c r="G36" s="28"/>
      <c r="H36" s="47"/>
      <c r="I36" s="28"/>
      <c r="J36" s="28"/>
      <c r="K36" s="28"/>
      <c r="L36" s="28"/>
      <c r="M36" s="28"/>
      <c r="N36" s="14" t="s">
        <v>486</v>
      </c>
      <c r="O36" s="13"/>
    </row>
    <row r="37" spans="1:25" x14ac:dyDescent="0.2">
      <c r="A37" s="9">
        <v>25</v>
      </c>
      <c r="B37" s="10" t="s">
        <v>259</v>
      </c>
      <c r="C37" s="47">
        <v>289.39999999999998</v>
      </c>
      <c r="D37" s="28">
        <v>385.6</v>
      </c>
      <c r="E37" s="28">
        <v>270.89999999999998</v>
      </c>
      <c r="F37" s="28">
        <v>409.6</v>
      </c>
      <c r="G37" s="28">
        <v>340</v>
      </c>
      <c r="H37" s="47">
        <v>338</v>
      </c>
      <c r="I37" s="28">
        <v>402.7</v>
      </c>
      <c r="J37" s="28">
        <v>329.9</v>
      </c>
      <c r="K37" s="28">
        <v>412.9</v>
      </c>
      <c r="L37" s="28">
        <v>474.6</v>
      </c>
      <c r="M37" s="28">
        <v>471</v>
      </c>
      <c r="N37" s="15" t="s">
        <v>385</v>
      </c>
      <c r="O37" s="13">
        <v>25</v>
      </c>
    </row>
    <row r="38" spans="1:25" x14ac:dyDescent="0.2">
      <c r="A38" s="9">
        <v>26</v>
      </c>
      <c r="B38" s="10" t="s">
        <v>260</v>
      </c>
      <c r="C38" s="47">
        <v>20.3</v>
      </c>
      <c r="D38" s="28">
        <v>16.2</v>
      </c>
      <c r="E38" s="28">
        <v>17.100000000000001</v>
      </c>
      <c r="F38" s="28">
        <v>13.5</v>
      </c>
      <c r="G38" s="28">
        <v>18.3</v>
      </c>
      <c r="H38" s="47">
        <v>26.4</v>
      </c>
      <c r="I38" s="28">
        <v>21.3</v>
      </c>
      <c r="J38" s="28">
        <v>17.100000000000001</v>
      </c>
      <c r="K38" s="28">
        <v>23.9</v>
      </c>
      <c r="L38" s="28">
        <v>18.100000000000001</v>
      </c>
      <c r="M38" s="28">
        <v>25.7</v>
      </c>
      <c r="N38" s="14" t="s">
        <v>278</v>
      </c>
      <c r="O38" s="13">
        <v>26</v>
      </c>
      <c r="Q38" s="41"/>
      <c r="R38" s="41"/>
      <c r="S38" s="41"/>
      <c r="T38" s="41"/>
      <c r="U38" s="41"/>
      <c r="V38" s="41"/>
      <c r="W38" s="41"/>
      <c r="X38" s="41"/>
    </row>
    <row r="39" spans="1:25" x14ac:dyDescent="0.2">
      <c r="A39" s="9">
        <v>27</v>
      </c>
      <c r="B39" s="10" t="s">
        <v>261</v>
      </c>
      <c r="C39" s="47">
        <v>1117.5</v>
      </c>
      <c r="D39" s="28">
        <v>1163.4000000000001</v>
      </c>
      <c r="E39" s="28">
        <v>858.3</v>
      </c>
      <c r="F39" s="28">
        <v>1002.4</v>
      </c>
      <c r="G39" s="28">
        <v>1166.4000000000001</v>
      </c>
      <c r="H39" s="47">
        <v>1182</v>
      </c>
      <c r="I39" s="28">
        <v>1236.5</v>
      </c>
      <c r="J39" s="28">
        <v>1345.7</v>
      </c>
      <c r="K39" s="28">
        <v>1504.7</v>
      </c>
      <c r="L39" s="28">
        <v>1169.5</v>
      </c>
      <c r="M39" s="28">
        <v>1573.5</v>
      </c>
      <c r="N39" s="14" t="s">
        <v>279</v>
      </c>
      <c r="O39" s="13">
        <v>27</v>
      </c>
      <c r="Q39" s="41"/>
      <c r="R39" s="41"/>
      <c r="S39" s="41"/>
      <c r="T39" s="41"/>
      <c r="U39" s="41"/>
      <c r="V39" s="41"/>
      <c r="W39" s="41"/>
      <c r="X39" s="41"/>
    </row>
    <row r="40" spans="1:25" x14ac:dyDescent="0.2">
      <c r="A40" s="9">
        <v>28</v>
      </c>
      <c r="B40" s="11" t="s">
        <v>523</v>
      </c>
      <c r="C40" s="47">
        <v>68.7</v>
      </c>
      <c r="D40" s="28">
        <v>101.7</v>
      </c>
      <c r="E40" s="28">
        <v>105.7</v>
      </c>
      <c r="F40" s="28">
        <v>97.4</v>
      </c>
      <c r="G40" s="28">
        <v>128.30000000000001</v>
      </c>
      <c r="H40" s="47">
        <v>128.19999999999999</v>
      </c>
      <c r="I40" s="28">
        <v>124.8</v>
      </c>
      <c r="J40" s="28">
        <v>127.8</v>
      </c>
      <c r="K40" s="28">
        <v>130.5</v>
      </c>
      <c r="L40" s="28">
        <v>137.19999999999999</v>
      </c>
      <c r="M40" s="28">
        <v>145.6</v>
      </c>
      <c r="N40" s="15" t="s">
        <v>525</v>
      </c>
      <c r="O40" s="13">
        <v>28</v>
      </c>
    </row>
    <row r="41" spans="1:25" x14ac:dyDescent="0.2">
      <c r="A41" s="9">
        <v>29</v>
      </c>
      <c r="B41" s="10" t="s">
        <v>262</v>
      </c>
      <c r="C41" s="47">
        <v>321.60000000000002</v>
      </c>
      <c r="D41" s="28">
        <v>410.8</v>
      </c>
      <c r="E41" s="28">
        <v>359.3</v>
      </c>
      <c r="F41" s="28">
        <v>331.6</v>
      </c>
      <c r="G41" s="28">
        <v>366.9</v>
      </c>
      <c r="H41" s="47">
        <v>360.7</v>
      </c>
      <c r="I41" s="28">
        <v>393.7</v>
      </c>
      <c r="J41" s="28">
        <v>377.9</v>
      </c>
      <c r="K41" s="28">
        <v>392.9</v>
      </c>
      <c r="L41" s="28">
        <v>377.2</v>
      </c>
      <c r="M41" s="28">
        <v>380.6</v>
      </c>
      <c r="N41" s="15" t="s">
        <v>277</v>
      </c>
      <c r="O41" s="13">
        <v>29</v>
      </c>
    </row>
    <row r="43" spans="1:25" s="41" customFormat="1" ht="31.5" customHeight="1" x14ac:dyDescent="0.2">
      <c r="A43" s="69" t="s">
        <v>520</v>
      </c>
      <c r="B43" s="69"/>
      <c r="C43" s="69"/>
      <c r="D43" s="69"/>
      <c r="E43" s="69"/>
      <c r="F43" s="69"/>
      <c r="G43" s="69"/>
      <c r="H43" s="69"/>
      <c r="I43" s="69"/>
      <c r="J43" s="69"/>
      <c r="K43" s="69"/>
      <c r="L43" s="69"/>
      <c r="M43" s="69"/>
      <c r="N43" s="69"/>
      <c r="O43" s="69"/>
      <c r="Q43" s="40"/>
      <c r="R43" s="40"/>
      <c r="S43" s="40"/>
      <c r="T43" s="40"/>
      <c r="U43" s="40"/>
      <c r="V43" s="40"/>
      <c r="W43" s="40"/>
      <c r="X43" s="40"/>
      <c r="Y43" s="40"/>
    </row>
    <row r="44" spans="1:25" s="41" customFormat="1" ht="32.25" customHeight="1" x14ac:dyDescent="0.2">
      <c r="A44" s="69" t="s">
        <v>521</v>
      </c>
      <c r="B44" s="69"/>
      <c r="C44" s="69"/>
      <c r="D44" s="69"/>
      <c r="E44" s="69"/>
      <c r="F44" s="69"/>
      <c r="G44" s="69"/>
      <c r="H44" s="69"/>
      <c r="I44" s="69"/>
      <c r="J44" s="69"/>
      <c r="K44" s="69"/>
      <c r="L44" s="69"/>
      <c r="M44" s="69"/>
      <c r="N44" s="69"/>
      <c r="O44" s="69"/>
      <c r="Q44" s="40"/>
      <c r="R44" s="40"/>
      <c r="S44" s="40"/>
      <c r="T44" s="40"/>
      <c r="U44" s="40"/>
      <c r="V44" s="40"/>
      <c r="W44" s="40"/>
      <c r="X44" s="40"/>
      <c r="Y44" s="40"/>
    </row>
  </sheetData>
  <mergeCells count="4">
    <mergeCell ref="A43:O43"/>
    <mergeCell ref="A44:O44"/>
    <mergeCell ref="H4:O4"/>
    <mergeCell ref="A4:G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showGridLines="0" zoomScaleNormal="100" workbookViewId="0">
      <selection activeCell="B2" sqref="B2"/>
    </sheetView>
  </sheetViews>
  <sheetFormatPr defaultRowHeight="14.25" x14ac:dyDescent="0.2"/>
  <cols>
    <col min="1" max="1" width="5.5703125" style="40" customWidth="1"/>
    <col min="2" max="2" width="50.85546875" style="40" customWidth="1"/>
    <col min="3" max="13" width="10.7109375" style="40" customWidth="1"/>
    <col min="14" max="14" width="50.85546875" style="40" customWidth="1"/>
    <col min="15" max="15" width="5.5703125" style="40" customWidth="1"/>
    <col min="16" max="24" width="9.140625" style="40"/>
    <col min="25" max="25" width="10.28515625" style="40" bestFit="1" customWidth="1"/>
    <col min="26" max="26" width="10.5703125" style="40" customWidth="1"/>
    <col min="27" max="16384" width="9.140625" style="40"/>
  </cols>
  <sheetData>
    <row r="1" spans="1:15" x14ac:dyDescent="0.2">
      <c r="A1" s="1" t="s">
        <v>390</v>
      </c>
      <c r="C1" s="40" t="s">
        <v>280</v>
      </c>
      <c r="D1" s="40" t="s">
        <v>280</v>
      </c>
    </row>
    <row r="2" spans="1:15" ht="15" thickBot="1" x14ac:dyDescent="0.25">
      <c r="A2" s="2" t="s">
        <v>0</v>
      </c>
    </row>
    <row r="3" spans="1:15" ht="15" thickBot="1" x14ac:dyDescent="0.25">
      <c r="A3" s="3" t="s">
        <v>1</v>
      </c>
      <c r="B3" s="3" t="s">
        <v>2</v>
      </c>
      <c r="C3" s="3">
        <v>2000</v>
      </c>
      <c r="D3" s="4">
        <v>2005</v>
      </c>
      <c r="E3" s="16">
        <v>2008</v>
      </c>
      <c r="F3" s="16">
        <v>2009</v>
      </c>
      <c r="G3" s="4">
        <v>2010</v>
      </c>
      <c r="H3" s="5">
        <v>2011</v>
      </c>
      <c r="I3" s="5">
        <v>2012</v>
      </c>
      <c r="J3" s="5">
        <v>2013</v>
      </c>
      <c r="K3" s="5">
        <v>2014</v>
      </c>
      <c r="L3" s="5">
        <v>2015</v>
      </c>
      <c r="M3" s="5">
        <v>2016</v>
      </c>
      <c r="N3" s="6" t="s">
        <v>3</v>
      </c>
      <c r="O3" s="5" t="s">
        <v>4</v>
      </c>
    </row>
    <row r="4" spans="1:15" ht="14.25" customHeight="1" x14ac:dyDescent="0.2">
      <c r="A4" s="72" t="s">
        <v>487</v>
      </c>
      <c r="B4" s="72"/>
      <c r="C4" s="72"/>
      <c r="D4" s="72"/>
      <c r="E4" s="72"/>
      <c r="F4" s="72"/>
      <c r="G4" s="72"/>
      <c r="H4" s="73" t="s">
        <v>488</v>
      </c>
      <c r="I4" s="73"/>
      <c r="J4" s="73"/>
      <c r="K4" s="73"/>
      <c r="L4" s="73"/>
      <c r="M4" s="73"/>
      <c r="N4" s="73"/>
      <c r="O4" s="73"/>
    </row>
    <row r="5" spans="1:15" ht="19.5" x14ac:dyDescent="0.2">
      <c r="A5" s="9"/>
      <c r="B5" s="10" t="s">
        <v>489</v>
      </c>
      <c r="C5" s="9"/>
      <c r="D5" s="9"/>
      <c r="E5" s="36"/>
      <c r="F5" s="9"/>
      <c r="G5" s="9"/>
      <c r="H5" s="9"/>
      <c r="I5" s="9"/>
      <c r="J5" s="9"/>
      <c r="K5" s="9"/>
      <c r="L5" s="9"/>
      <c r="M5" s="9"/>
      <c r="N5" s="14" t="s">
        <v>490</v>
      </c>
      <c r="O5" s="13"/>
    </row>
    <row r="6" spans="1:15" x14ac:dyDescent="0.2">
      <c r="A6" s="9">
        <v>1</v>
      </c>
      <c r="B6" s="11" t="s">
        <v>281</v>
      </c>
      <c r="C6" s="52">
        <v>76.8</v>
      </c>
      <c r="D6" s="30">
        <v>99.8</v>
      </c>
      <c r="E6" s="30">
        <v>124.7</v>
      </c>
      <c r="F6" s="30">
        <v>98.1</v>
      </c>
      <c r="G6" s="30">
        <v>106</v>
      </c>
      <c r="H6" s="47">
        <v>116.6</v>
      </c>
      <c r="I6" s="28">
        <v>123</v>
      </c>
      <c r="J6" s="28">
        <v>133.6</v>
      </c>
      <c r="K6" s="28">
        <v>140.4</v>
      </c>
      <c r="L6" s="28">
        <v>127.3</v>
      </c>
      <c r="M6" s="28">
        <v>132</v>
      </c>
      <c r="N6" s="15" t="s">
        <v>304</v>
      </c>
      <c r="O6" s="13">
        <v>1</v>
      </c>
    </row>
    <row r="7" spans="1:15" x14ac:dyDescent="0.2">
      <c r="A7" s="9">
        <v>2</v>
      </c>
      <c r="B7" s="11" t="s">
        <v>282</v>
      </c>
      <c r="C7" s="52">
        <v>68.599999999999994</v>
      </c>
      <c r="D7" s="30">
        <v>62.9</v>
      </c>
      <c r="E7" s="30">
        <v>36.9</v>
      </c>
      <c r="F7" s="30">
        <v>19.600000000000001</v>
      </c>
      <c r="G7" s="30">
        <v>27.4</v>
      </c>
      <c r="H7" s="47">
        <v>40.700000000000003</v>
      </c>
      <c r="I7" s="28">
        <v>26.9</v>
      </c>
      <c r="J7" s="28">
        <v>60.3</v>
      </c>
      <c r="K7" s="28">
        <v>34.700000000000003</v>
      </c>
      <c r="L7" s="28">
        <v>24.2</v>
      </c>
      <c r="M7" s="28">
        <v>43</v>
      </c>
      <c r="N7" s="15" t="s">
        <v>305</v>
      </c>
      <c r="O7" s="13">
        <v>2</v>
      </c>
    </row>
    <row r="8" spans="1:15" x14ac:dyDescent="0.2">
      <c r="A8" s="9">
        <v>3</v>
      </c>
      <c r="B8" s="10" t="s">
        <v>491</v>
      </c>
      <c r="C8" s="52">
        <v>8.6999999999999993</v>
      </c>
      <c r="D8" s="30">
        <v>11.3</v>
      </c>
      <c r="E8" s="30">
        <v>11.2</v>
      </c>
      <c r="F8" s="30">
        <v>11.3</v>
      </c>
      <c r="G8" s="30">
        <v>12.1</v>
      </c>
      <c r="H8" s="47" t="s">
        <v>70</v>
      </c>
      <c r="I8" s="28" t="s">
        <v>70</v>
      </c>
      <c r="J8" s="28">
        <v>12.5</v>
      </c>
      <c r="K8" s="28" t="s">
        <v>70</v>
      </c>
      <c r="L8" s="28" t="s">
        <v>70</v>
      </c>
      <c r="M8" s="28">
        <v>12.8</v>
      </c>
      <c r="N8" s="14" t="s">
        <v>492</v>
      </c>
      <c r="O8" s="13">
        <v>3</v>
      </c>
    </row>
    <row r="9" spans="1:15" x14ac:dyDescent="0.2">
      <c r="A9" s="9">
        <v>4</v>
      </c>
      <c r="B9" s="10" t="s">
        <v>283</v>
      </c>
      <c r="C9" s="52">
        <v>559.70000000000005</v>
      </c>
      <c r="D9" s="30">
        <v>572</v>
      </c>
      <c r="E9" s="30">
        <v>576.9</v>
      </c>
      <c r="F9" s="30">
        <v>582.20000000000005</v>
      </c>
      <c r="G9" s="30">
        <v>585.79999999999995</v>
      </c>
      <c r="H9" s="47">
        <v>587.9</v>
      </c>
      <c r="I9" s="28">
        <v>588.5</v>
      </c>
      <c r="J9" s="28">
        <v>587.9</v>
      </c>
      <c r="K9" s="28">
        <v>591.4</v>
      </c>
      <c r="L9" s="28">
        <v>592.4</v>
      </c>
      <c r="M9" s="28">
        <v>594.1</v>
      </c>
      <c r="N9" s="38" t="s">
        <v>306</v>
      </c>
      <c r="O9" s="13">
        <v>4</v>
      </c>
    </row>
    <row r="10" spans="1:15" x14ac:dyDescent="0.2">
      <c r="A10" s="9"/>
      <c r="B10" s="10" t="s">
        <v>284</v>
      </c>
      <c r="C10" s="52"/>
      <c r="D10" s="30"/>
      <c r="E10" s="30"/>
      <c r="F10" s="30"/>
      <c r="G10" s="58"/>
      <c r="H10" s="59"/>
      <c r="I10" s="60"/>
      <c r="J10" s="60"/>
      <c r="K10" s="60"/>
      <c r="L10" s="60"/>
      <c r="M10" s="60"/>
      <c r="N10" s="14" t="s">
        <v>307</v>
      </c>
      <c r="O10" s="13"/>
    </row>
    <row r="11" spans="1:15" x14ac:dyDescent="0.2">
      <c r="A11" s="9">
        <v>5</v>
      </c>
      <c r="B11" s="11" t="s">
        <v>285</v>
      </c>
      <c r="C11" s="52">
        <v>551.5</v>
      </c>
      <c r="D11" s="30">
        <v>563.6</v>
      </c>
      <c r="E11" s="30">
        <v>568.4</v>
      </c>
      <c r="F11" s="30">
        <v>573.70000000000005</v>
      </c>
      <c r="G11" s="30">
        <v>577.29999999999995</v>
      </c>
      <c r="H11" s="47">
        <v>579.4</v>
      </c>
      <c r="I11" s="28">
        <v>580.1</v>
      </c>
      <c r="J11" s="28">
        <v>579.4</v>
      </c>
      <c r="K11" s="28">
        <v>583</v>
      </c>
      <c r="L11" s="28">
        <v>584</v>
      </c>
      <c r="M11" s="28">
        <v>585.70000000000005</v>
      </c>
      <c r="N11" s="15" t="s">
        <v>308</v>
      </c>
      <c r="O11" s="13">
        <v>5</v>
      </c>
    </row>
    <row r="12" spans="1:15" x14ac:dyDescent="0.2">
      <c r="A12" s="9">
        <v>6</v>
      </c>
      <c r="B12" s="11" t="s">
        <v>286</v>
      </c>
      <c r="C12" s="52">
        <v>0.2</v>
      </c>
      <c r="D12" s="30">
        <v>0.3</v>
      </c>
      <c r="E12" s="30">
        <v>0.3</v>
      </c>
      <c r="F12" s="30">
        <v>0.3</v>
      </c>
      <c r="G12" s="30">
        <v>0.3</v>
      </c>
      <c r="H12" s="47">
        <v>0.3</v>
      </c>
      <c r="I12" s="28">
        <v>0.3</v>
      </c>
      <c r="J12" s="28">
        <v>0.3</v>
      </c>
      <c r="K12" s="28">
        <v>0.3</v>
      </c>
      <c r="L12" s="28">
        <v>0.3</v>
      </c>
      <c r="M12" s="28">
        <v>0.3</v>
      </c>
      <c r="N12" s="15" t="s">
        <v>309</v>
      </c>
      <c r="O12" s="13">
        <v>6</v>
      </c>
    </row>
    <row r="13" spans="1:15" x14ac:dyDescent="0.2">
      <c r="A13" s="9">
        <v>7</v>
      </c>
      <c r="B13" s="10" t="s">
        <v>287</v>
      </c>
      <c r="C13" s="52">
        <v>22</v>
      </c>
      <c r="D13" s="30">
        <v>22.4</v>
      </c>
      <c r="E13" s="30">
        <v>22.6</v>
      </c>
      <c r="F13" s="30">
        <v>22.8</v>
      </c>
      <c r="G13" s="30">
        <v>23</v>
      </c>
      <c r="H13" s="47">
        <v>23.1</v>
      </c>
      <c r="I13" s="28">
        <v>23.1</v>
      </c>
      <c r="J13" s="28">
        <v>23.1</v>
      </c>
      <c r="K13" s="28">
        <v>23.2</v>
      </c>
      <c r="L13" s="28">
        <v>23.2</v>
      </c>
      <c r="M13" s="28">
        <v>23.3</v>
      </c>
      <c r="N13" s="14" t="s">
        <v>310</v>
      </c>
      <c r="O13" s="13">
        <v>7</v>
      </c>
    </row>
    <row r="14" spans="1:15" x14ac:dyDescent="0.2">
      <c r="A14" s="9">
        <v>8</v>
      </c>
      <c r="B14" s="10" t="s">
        <v>288</v>
      </c>
      <c r="C14" s="52">
        <v>234.1</v>
      </c>
      <c r="D14" s="30">
        <v>256.2</v>
      </c>
      <c r="E14" s="30">
        <v>242.7</v>
      </c>
      <c r="F14" s="30">
        <v>238.6</v>
      </c>
      <c r="G14" s="30">
        <v>250.6</v>
      </c>
      <c r="H14" s="47">
        <v>285.10000000000002</v>
      </c>
      <c r="I14" s="28">
        <v>285.39999999999998</v>
      </c>
      <c r="J14" s="28">
        <v>295.7</v>
      </c>
      <c r="K14" s="28">
        <v>298</v>
      </c>
      <c r="L14" s="28">
        <v>315.39999999999998</v>
      </c>
      <c r="M14" s="28">
        <v>333</v>
      </c>
      <c r="N14" s="14" t="s">
        <v>311</v>
      </c>
      <c r="O14" s="13">
        <v>8</v>
      </c>
    </row>
    <row r="15" spans="1:15" ht="14.25" customHeight="1" x14ac:dyDescent="0.2">
      <c r="A15" s="70" t="s">
        <v>289</v>
      </c>
      <c r="B15" s="70"/>
      <c r="C15" s="70"/>
      <c r="D15" s="70"/>
      <c r="E15" s="70"/>
      <c r="F15" s="70"/>
      <c r="G15" s="70"/>
      <c r="H15" s="71" t="s">
        <v>312</v>
      </c>
      <c r="I15" s="71"/>
      <c r="J15" s="71"/>
      <c r="K15" s="71"/>
      <c r="L15" s="71"/>
      <c r="M15" s="71"/>
      <c r="N15" s="71"/>
      <c r="O15" s="71"/>
    </row>
    <row r="16" spans="1:15" x14ac:dyDescent="0.2">
      <c r="A16" s="9"/>
      <c r="B16" s="10" t="s">
        <v>290</v>
      </c>
      <c r="C16" s="35"/>
      <c r="D16" s="35"/>
      <c r="E16" s="35"/>
      <c r="F16" s="35"/>
      <c r="G16" s="9"/>
      <c r="H16" s="9"/>
      <c r="I16" s="9"/>
      <c r="J16" s="9"/>
      <c r="K16" s="9"/>
      <c r="L16" s="9"/>
      <c r="M16" s="9"/>
      <c r="N16" s="14" t="s">
        <v>313</v>
      </c>
      <c r="O16" s="13"/>
    </row>
    <row r="17" spans="1:15" x14ac:dyDescent="0.2">
      <c r="A17" s="9">
        <v>9</v>
      </c>
      <c r="B17" s="11" t="s">
        <v>291</v>
      </c>
      <c r="C17" s="17" t="s">
        <v>70</v>
      </c>
      <c r="D17" s="9">
        <v>17848</v>
      </c>
      <c r="E17" s="9">
        <v>23578.5</v>
      </c>
      <c r="F17" s="9">
        <v>21511.9</v>
      </c>
      <c r="G17" s="9">
        <v>24536.799999999999</v>
      </c>
      <c r="H17" s="17">
        <v>28666.400000000001</v>
      </c>
      <c r="I17" s="9">
        <v>30456.7</v>
      </c>
      <c r="J17" s="9">
        <v>31763.200000000001</v>
      </c>
      <c r="K17" s="9">
        <v>32220.3</v>
      </c>
      <c r="L17" s="9">
        <v>34176.300000000003</v>
      </c>
      <c r="M17" s="9">
        <v>36691</v>
      </c>
      <c r="N17" s="14" t="s">
        <v>314</v>
      </c>
      <c r="O17" s="13">
        <v>9</v>
      </c>
    </row>
    <row r="18" spans="1:15" x14ac:dyDescent="0.2">
      <c r="A18" s="9">
        <v>10</v>
      </c>
      <c r="B18" s="11" t="s">
        <v>292</v>
      </c>
      <c r="C18" s="17" t="s">
        <v>70</v>
      </c>
      <c r="D18" s="9" t="s">
        <v>70</v>
      </c>
      <c r="E18" s="28">
        <v>92.7</v>
      </c>
      <c r="F18" s="28">
        <v>89</v>
      </c>
      <c r="G18" s="28">
        <v>115.8</v>
      </c>
      <c r="H18" s="47">
        <v>110.6</v>
      </c>
      <c r="I18" s="28">
        <v>104.7</v>
      </c>
      <c r="J18" s="28">
        <v>105.3</v>
      </c>
      <c r="K18" s="28">
        <v>102.9</v>
      </c>
      <c r="L18" s="28">
        <v>109</v>
      </c>
      <c r="M18" s="28">
        <v>111.7</v>
      </c>
      <c r="N18" s="14" t="s">
        <v>315</v>
      </c>
      <c r="O18" s="13">
        <v>10</v>
      </c>
    </row>
    <row r="19" spans="1:15" x14ac:dyDescent="0.2">
      <c r="A19" s="9">
        <v>11</v>
      </c>
      <c r="B19" s="11" t="s">
        <v>293</v>
      </c>
      <c r="C19" s="17" t="s">
        <v>70</v>
      </c>
      <c r="D19" s="28">
        <v>100</v>
      </c>
      <c r="E19" s="28">
        <v>127.1</v>
      </c>
      <c r="F19" s="28">
        <v>113.2</v>
      </c>
      <c r="G19" s="28">
        <v>131.1</v>
      </c>
      <c r="H19" s="47">
        <v>145</v>
      </c>
      <c r="I19" s="28">
        <v>151.9</v>
      </c>
      <c r="J19" s="28">
        <v>160</v>
      </c>
      <c r="K19" s="28">
        <v>164.7</v>
      </c>
      <c r="L19" s="28">
        <v>179.4</v>
      </c>
      <c r="M19" s="28">
        <v>200.5</v>
      </c>
      <c r="N19" s="14" t="s">
        <v>316</v>
      </c>
      <c r="O19" s="13">
        <v>11</v>
      </c>
    </row>
    <row r="20" spans="1:15" x14ac:dyDescent="0.2">
      <c r="A20" s="9">
        <v>12</v>
      </c>
      <c r="B20" s="11" t="s">
        <v>294</v>
      </c>
      <c r="C20" s="17" t="s">
        <v>70</v>
      </c>
      <c r="D20" s="9">
        <v>196872</v>
      </c>
      <c r="E20" s="9">
        <v>246359</v>
      </c>
      <c r="F20" s="9">
        <v>235561</v>
      </c>
      <c r="G20" s="9">
        <v>246670</v>
      </c>
      <c r="H20" s="17">
        <v>288612</v>
      </c>
      <c r="I20" s="9">
        <v>312771</v>
      </c>
      <c r="J20" s="9">
        <v>329928</v>
      </c>
      <c r="K20" s="9">
        <v>330532</v>
      </c>
      <c r="L20" s="9">
        <v>349347</v>
      </c>
      <c r="M20" s="9">
        <v>361082</v>
      </c>
      <c r="N20" s="14" t="s">
        <v>317</v>
      </c>
      <c r="O20" s="13">
        <v>12</v>
      </c>
    </row>
    <row r="21" spans="1:15" x14ac:dyDescent="0.2">
      <c r="A21" s="9">
        <v>13</v>
      </c>
      <c r="B21" s="11" t="s">
        <v>295</v>
      </c>
      <c r="C21" s="17" t="s">
        <v>70</v>
      </c>
      <c r="D21" s="9">
        <v>8179</v>
      </c>
      <c r="E21" s="9">
        <v>10899</v>
      </c>
      <c r="F21" s="9">
        <v>9960</v>
      </c>
      <c r="G21" s="9">
        <v>11247</v>
      </c>
      <c r="H21" s="17">
        <v>13181</v>
      </c>
      <c r="I21" s="9">
        <v>14044</v>
      </c>
      <c r="J21" s="9">
        <v>14702</v>
      </c>
      <c r="K21" s="9">
        <v>14973</v>
      </c>
      <c r="L21" s="9">
        <v>15946</v>
      </c>
      <c r="M21" s="9">
        <v>17180</v>
      </c>
      <c r="N21" s="14" t="s">
        <v>318</v>
      </c>
      <c r="O21" s="13">
        <v>13</v>
      </c>
    </row>
    <row r="22" spans="1:15" ht="14.25" customHeight="1" x14ac:dyDescent="0.2">
      <c r="A22" s="70" t="s">
        <v>296</v>
      </c>
      <c r="B22" s="70"/>
      <c r="C22" s="70"/>
      <c r="D22" s="70"/>
      <c r="E22" s="70"/>
      <c r="F22" s="70"/>
      <c r="G22" s="70"/>
      <c r="H22" s="71" t="s">
        <v>319</v>
      </c>
      <c r="I22" s="71"/>
      <c r="J22" s="71"/>
      <c r="K22" s="71"/>
      <c r="L22" s="71"/>
      <c r="M22" s="71"/>
      <c r="N22" s="71"/>
      <c r="O22" s="71"/>
    </row>
    <row r="23" spans="1:15" x14ac:dyDescent="0.2">
      <c r="A23" s="9"/>
      <c r="B23" s="10" t="s">
        <v>493</v>
      </c>
      <c r="C23" s="9"/>
      <c r="D23" s="36"/>
      <c r="E23" s="35"/>
      <c r="F23" s="9"/>
      <c r="G23" s="36"/>
      <c r="H23" s="36"/>
      <c r="I23" s="36"/>
      <c r="J23" s="36"/>
      <c r="K23" s="36"/>
      <c r="L23" s="36"/>
      <c r="M23" s="36"/>
      <c r="N23" s="14" t="s">
        <v>494</v>
      </c>
      <c r="O23" s="13"/>
    </row>
    <row r="24" spans="1:15" x14ac:dyDescent="0.2">
      <c r="A24" s="9">
        <v>14</v>
      </c>
      <c r="B24" s="11" t="s">
        <v>297</v>
      </c>
      <c r="C24" s="17" t="s">
        <v>70</v>
      </c>
      <c r="D24" s="28">
        <v>2483.9</v>
      </c>
      <c r="E24" s="51">
        <v>5376</v>
      </c>
      <c r="F24" s="28">
        <v>5504</v>
      </c>
      <c r="G24" s="28">
        <v>5181.7</v>
      </c>
      <c r="H24" s="47">
        <v>6030.5</v>
      </c>
      <c r="I24" s="28">
        <v>6941.2</v>
      </c>
      <c r="J24" s="31">
        <v>5454.1</v>
      </c>
      <c r="K24" s="28">
        <v>5962.3</v>
      </c>
      <c r="L24" s="28">
        <v>6313.4</v>
      </c>
      <c r="M24" s="28">
        <v>5807.2</v>
      </c>
      <c r="N24" s="15" t="s">
        <v>320</v>
      </c>
      <c r="O24" s="13">
        <v>14</v>
      </c>
    </row>
    <row r="25" spans="1:15" x14ac:dyDescent="0.2">
      <c r="A25" s="9">
        <v>15</v>
      </c>
      <c r="B25" s="11" t="s">
        <v>298</v>
      </c>
      <c r="C25" s="17" t="s">
        <v>70</v>
      </c>
      <c r="D25" s="9">
        <v>1138</v>
      </c>
      <c r="E25" s="35">
        <v>2485</v>
      </c>
      <c r="F25" s="9">
        <v>2548</v>
      </c>
      <c r="G25" s="9">
        <v>2375</v>
      </c>
      <c r="H25" s="17">
        <v>2773</v>
      </c>
      <c r="I25" s="9">
        <v>3201</v>
      </c>
      <c r="J25" s="9">
        <v>2524</v>
      </c>
      <c r="K25" s="9">
        <v>2771</v>
      </c>
      <c r="L25" s="9">
        <v>2946</v>
      </c>
      <c r="M25" s="9">
        <v>2719</v>
      </c>
      <c r="N25" s="15" t="s">
        <v>321</v>
      </c>
      <c r="O25" s="13">
        <v>15</v>
      </c>
    </row>
    <row r="26" spans="1:15" ht="14.25" customHeight="1" x14ac:dyDescent="0.2">
      <c r="A26" s="70" t="s">
        <v>299</v>
      </c>
      <c r="B26" s="70"/>
      <c r="C26" s="70"/>
      <c r="D26" s="70"/>
      <c r="E26" s="70"/>
      <c r="F26" s="70"/>
      <c r="G26" s="70"/>
      <c r="H26" s="71" t="s">
        <v>322</v>
      </c>
      <c r="I26" s="71"/>
      <c r="J26" s="71"/>
      <c r="K26" s="71"/>
      <c r="L26" s="71"/>
      <c r="M26" s="71"/>
      <c r="N26" s="71"/>
      <c r="O26" s="71"/>
    </row>
    <row r="27" spans="1:15" x14ac:dyDescent="0.2">
      <c r="A27" s="9"/>
      <c r="B27" s="10" t="s">
        <v>495</v>
      </c>
      <c r="C27" s="9"/>
      <c r="D27" s="36"/>
      <c r="E27" s="35"/>
      <c r="F27" s="9"/>
      <c r="G27" s="36"/>
      <c r="H27" s="36"/>
      <c r="I27" s="36"/>
      <c r="J27" s="36"/>
      <c r="K27" s="36"/>
      <c r="L27" s="36"/>
      <c r="M27" s="36"/>
      <c r="N27" s="14" t="s">
        <v>496</v>
      </c>
      <c r="O27" s="13"/>
    </row>
    <row r="28" spans="1:15" x14ac:dyDescent="0.2">
      <c r="A28" s="9">
        <v>16</v>
      </c>
      <c r="B28" s="11" t="s">
        <v>300</v>
      </c>
      <c r="C28" s="17">
        <v>1043</v>
      </c>
      <c r="D28" s="9">
        <v>1021</v>
      </c>
      <c r="E28" s="9">
        <v>1021</v>
      </c>
      <c r="F28" s="9">
        <v>1039</v>
      </c>
      <c r="G28" s="9">
        <v>1039</v>
      </c>
      <c r="H28" s="17">
        <v>1041</v>
      </c>
      <c r="I28" s="9">
        <v>1045</v>
      </c>
      <c r="J28" s="9">
        <v>1027</v>
      </c>
      <c r="K28" s="9">
        <v>1041</v>
      </c>
      <c r="L28" s="9">
        <v>1042</v>
      </c>
      <c r="M28" s="9">
        <v>1046</v>
      </c>
      <c r="N28" s="15" t="s">
        <v>323</v>
      </c>
      <c r="O28" s="13">
        <v>16</v>
      </c>
    </row>
    <row r="29" spans="1:15" x14ac:dyDescent="0.2">
      <c r="A29" s="9">
        <v>17</v>
      </c>
      <c r="B29" s="11" t="s">
        <v>301</v>
      </c>
      <c r="C29" s="17">
        <v>4.2</v>
      </c>
      <c r="D29" s="9">
        <v>4.0999999999999996</v>
      </c>
      <c r="E29" s="9">
        <v>4.0999999999999996</v>
      </c>
      <c r="F29" s="9">
        <v>4.0999999999999996</v>
      </c>
      <c r="G29" s="9">
        <v>4.0999999999999996</v>
      </c>
      <c r="H29" s="17">
        <v>4.0999999999999996</v>
      </c>
      <c r="I29" s="9">
        <v>4.2</v>
      </c>
      <c r="J29" s="9">
        <v>4.0999999999999996</v>
      </c>
      <c r="K29" s="9">
        <v>4.0999999999999996</v>
      </c>
      <c r="L29" s="9">
        <v>4.0999999999999996</v>
      </c>
      <c r="M29" s="9">
        <v>4.2</v>
      </c>
      <c r="N29" s="15" t="s">
        <v>324</v>
      </c>
      <c r="O29" s="13">
        <v>17</v>
      </c>
    </row>
    <row r="30" spans="1:15" x14ac:dyDescent="0.2">
      <c r="A30" s="9"/>
      <c r="B30" s="10" t="s">
        <v>302</v>
      </c>
      <c r="C30" s="17"/>
      <c r="D30" s="36"/>
      <c r="E30" s="35"/>
      <c r="F30" s="9"/>
      <c r="G30" s="36"/>
      <c r="H30" s="46"/>
      <c r="I30" s="36"/>
      <c r="J30" s="36"/>
      <c r="K30" s="36"/>
      <c r="L30" s="36"/>
      <c r="M30" s="36"/>
      <c r="N30" s="14" t="s">
        <v>325</v>
      </c>
      <c r="O30" s="13"/>
    </row>
    <row r="31" spans="1:15" x14ac:dyDescent="0.2">
      <c r="A31" s="9">
        <v>18</v>
      </c>
      <c r="B31" s="11" t="s">
        <v>300</v>
      </c>
      <c r="C31" s="17">
        <v>18154</v>
      </c>
      <c r="D31" s="9">
        <v>18158</v>
      </c>
      <c r="E31" s="9">
        <v>18812</v>
      </c>
      <c r="F31" s="9">
        <v>19582</v>
      </c>
      <c r="G31" s="9">
        <v>20217</v>
      </c>
      <c r="H31" s="17">
        <v>21325</v>
      </c>
      <c r="I31" s="9">
        <v>20689</v>
      </c>
      <c r="J31" s="9">
        <v>21223.9</v>
      </c>
      <c r="K31" s="9">
        <v>21627.1</v>
      </c>
      <c r="L31" s="9">
        <v>21581.4</v>
      </c>
      <c r="M31" s="9">
        <v>21949.8</v>
      </c>
      <c r="N31" s="15" t="s">
        <v>323</v>
      </c>
      <c r="O31" s="13">
        <v>18</v>
      </c>
    </row>
    <row r="32" spans="1:15" x14ac:dyDescent="0.2">
      <c r="A32" s="9">
        <v>19</v>
      </c>
      <c r="B32" s="11" t="s">
        <v>301</v>
      </c>
      <c r="C32" s="17">
        <v>72.3</v>
      </c>
      <c r="D32" s="9">
        <v>72.3</v>
      </c>
      <c r="E32" s="9">
        <v>74.900000000000006</v>
      </c>
      <c r="F32" s="9">
        <v>78</v>
      </c>
      <c r="G32" s="9">
        <v>80.5</v>
      </c>
      <c r="H32" s="17">
        <v>84.9</v>
      </c>
      <c r="I32" s="9">
        <v>82.4</v>
      </c>
      <c r="J32" s="9">
        <v>84.5</v>
      </c>
      <c r="K32" s="9">
        <v>86.1</v>
      </c>
      <c r="L32" s="9">
        <v>85.9</v>
      </c>
      <c r="M32" s="9">
        <v>87.4</v>
      </c>
      <c r="N32" s="15" t="s">
        <v>324</v>
      </c>
      <c r="O32" s="13">
        <v>19</v>
      </c>
    </row>
    <row r="33" spans="1:25" x14ac:dyDescent="0.2">
      <c r="A33" s="9"/>
      <c r="B33" s="10" t="s">
        <v>497</v>
      </c>
      <c r="C33" s="17"/>
      <c r="D33" s="36"/>
      <c r="E33" s="35"/>
      <c r="F33" s="9"/>
      <c r="G33" s="36"/>
      <c r="H33" s="46"/>
      <c r="I33" s="36"/>
      <c r="J33" s="36"/>
      <c r="K33" s="36"/>
      <c r="L33" s="36"/>
      <c r="M33" s="36"/>
      <c r="N33" s="14" t="s">
        <v>498</v>
      </c>
      <c r="O33" s="13"/>
    </row>
    <row r="34" spans="1:25" x14ac:dyDescent="0.2">
      <c r="A34" s="9">
        <v>20</v>
      </c>
      <c r="B34" s="11" t="s">
        <v>257</v>
      </c>
      <c r="C34" s="47">
        <v>534.29999999999995</v>
      </c>
      <c r="D34" s="28">
        <v>642.6</v>
      </c>
      <c r="E34" s="28">
        <v>827.5</v>
      </c>
      <c r="F34" s="28">
        <v>860.9</v>
      </c>
      <c r="G34" s="28">
        <v>905.6</v>
      </c>
      <c r="H34" s="47">
        <v>953.3</v>
      </c>
      <c r="I34" s="28">
        <v>988.2</v>
      </c>
      <c r="J34" s="28">
        <v>1024.9000000000001</v>
      </c>
      <c r="K34" s="28">
        <v>1059.9000000000001</v>
      </c>
      <c r="L34" s="28">
        <v>1100.7</v>
      </c>
      <c r="M34" s="28">
        <v>1156.0999999999999</v>
      </c>
      <c r="N34" s="15" t="s">
        <v>326</v>
      </c>
      <c r="O34" s="13">
        <v>20</v>
      </c>
    </row>
    <row r="35" spans="1:25" x14ac:dyDescent="0.2">
      <c r="A35" s="9">
        <v>21</v>
      </c>
      <c r="B35" s="11" t="s">
        <v>66</v>
      </c>
      <c r="C35" s="47">
        <v>242.2</v>
      </c>
      <c r="D35" s="28">
        <v>294.8</v>
      </c>
      <c r="E35" s="28">
        <v>382.8</v>
      </c>
      <c r="F35" s="28">
        <v>398.2</v>
      </c>
      <c r="G35" s="28">
        <v>415.7</v>
      </c>
      <c r="H35" s="47">
        <v>438.9</v>
      </c>
      <c r="I35" s="28">
        <v>456.3</v>
      </c>
      <c r="J35" s="28">
        <v>475.3</v>
      </c>
      <c r="K35" s="28">
        <v>493.5</v>
      </c>
      <c r="L35" s="28">
        <v>514.4</v>
      </c>
      <c r="M35" s="28">
        <v>541.9</v>
      </c>
      <c r="N35" s="15" t="s">
        <v>105</v>
      </c>
      <c r="O35" s="13">
        <v>21</v>
      </c>
    </row>
    <row r="36" spans="1:25" x14ac:dyDescent="0.2">
      <c r="A36" s="9"/>
      <c r="B36" s="10" t="s">
        <v>499</v>
      </c>
      <c r="C36" s="17"/>
      <c r="D36" s="36"/>
      <c r="E36" s="35"/>
      <c r="F36" s="9"/>
      <c r="G36" s="36"/>
      <c r="H36" s="46"/>
      <c r="I36" s="36"/>
      <c r="J36" s="36"/>
      <c r="K36" s="36"/>
      <c r="L36" s="36"/>
      <c r="M36" s="36"/>
      <c r="N36" s="14" t="s">
        <v>500</v>
      </c>
      <c r="O36" s="13"/>
    </row>
    <row r="37" spans="1:25" x14ac:dyDescent="0.2">
      <c r="A37" s="9">
        <v>22</v>
      </c>
      <c r="B37" s="11" t="s">
        <v>24</v>
      </c>
      <c r="C37" s="17">
        <v>672</v>
      </c>
      <c r="D37" s="9">
        <v>597</v>
      </c>
      <c r="E37" s="9">
        <v>599</v>
      </c>
      <c r="F37" s="9">
        <v>603</v>
      </c>
      <c r="G37" s="9">
        <v>591</v>
      </c>
      <c r="H37" s="17">
        <v>569</v>
      </c>
      <c r="I37" s="9">
        <v>559</v>
      </c>
      <c r="J37" s="9">
        <v>532</v>
      </c>
      <c r="K37" s="9">
        <v>499</v>
      </c>
      <c r="L37" s="9">
        <v>461</v>
      </c>
      <c r="M37" s="9">
        <v>464</v>
      </c>
      <c r="N37" s="15" t="s">
        <v>327</v>
      </c>
      <c r="O37" s="13">
        <v>22</v>
      </c>
    </row>
    <row r="38" spans="1:25" x14ac:dyDescent="0.2">
      <c r="A38" s="9">
        <v>23</v>
      </c>
      <c r="B38" s="11" t="s">
        <v>303</v>
      </c>
      <c r="C38" s="17">
        <v>30</v>
      </c>
      <c r="D38" s="9">
        <v>27</v>
      </c>
      <c r="E38" s="9">
        <v>28</v>
      </c>
      <c r="F38" s="9">
        <v>28</v>
      </c>
      <c r="G38" s="9">
        <v>27</v>
      </c>
      <c r="H38" s="17">
        <v>26</v>
      </c>
      <c r="I38" s="9">
        <v>26</v>
      </c>
      <c r="J38" s="9">
        <v>25</v>
      </c>
      <c r="K38" s="9">
        <v>23</v>
      </c>
      <c r="L38" s="9">
        <v>22</v>
      </c>
      <c r="M38" s="9">
        <v>22</v>
      </c>
      <c r="N38" s="15" t="s">
        <v>328</v>
      </c>
      <c r="O38" s="13">
        <v>23</v>
      </c>
    </row>
    <row r="39" spans="1:25" x14ac:dyDescent="0.2">
      <c r="A39" s="9"/>
      <c r="B39" s="10" t="s">
        <v>501</v>
      </c>
      <c r="C39" s="17"/>
      <c r="D39" s="36"/>
      <c r="E39" s="35"/>
      <c r="F39" s="9"/>
      <c r="G39" s="36"/>
      <c r="H39" s="46"/>
      <c r="I39" s="36"/>
      <c r="J39" s="36"/>
      <c r="K39" s="36"/>
      <c r="L39" s="36"/>
      <c r="M39" s="36"/>
      <c r="N39" s="14" t="s">
        <v>502</v>
      </c>
      <c r="O39" s="13"/>
    </row>
    <row r="40" spans="1:25" x14ac:dyDescent="0.2">
      <c r="A40" s="9">
        <v>24</v>
      </c>
      <c r="B40" s="11" t="s">
        <v>64</v>
      </c>
      <c r="C40" s="47">
        <v>555.70000000000005</v>
      </c>
      <c r="D40" s="28">
        <v>616.5</v>
      </c>
      <c r="E40" s="28">
        <v>456</v>
      </c>
      <c r="F40" s="28">
        <v>412.9</v>
      </c>
      <c r="G40" s="28">
        <v>383.4</v>
      </c>
      <c r="H40" s="47">
        <v>332</v>
      </c>
      <c r="I40" s="28">
        <v>291.39999999999998</v>
      </c>
      <c r="J40" s="28">
        <v>267.60000000000002</v>
      </c>
      <c r="K40" s="28">
        <v>241.1</v>
      </c>
      <c r="L40" s="28">
        <v>232.5</v>
      </c>
      <c r="M40" s="28">
        <v>219.1</v>
      </c>
      <c r="N40" s="15" t="s">
        <v>96</v>
      </c>
      <c r="O40" s="13">
        <v>24</v>
      </c>
    </row>
    <row r="41" spans="1:25" x14ac:dyDescent="0.2">
      <c r="A41" s="9">
        <v>25</v>
      </c>
      <c r="B41" s="11" t="s">
        <v>66</v>
      </c>
      <c r="C41" s="47">
        <v>251.9</v>
      </c>
      <c r="D41" s="28">
        <v>282.89999999999998</v>
      </c>
      <c r="E41" s="28">
        <v>210.9</v>
      </c>
      <c r="F41" s="28">
        <v>191.4</v>
      </c>
      <c r="G41" s="28">
        <v>176</v>
      </c>
      <c r="H41" s="47">
        <v>152.9</v>
      </c>
      <c r="I41" s="28">
        <v>134.6</v>
      </c>
      <c r="J41" s="28">
        <v>124.1</v>
      </c>
      <c r="K41" s="28">
        <v>112.2</v>
      </c>
      <c r="L41" s="28">
        <v>108.7</v>
      </c>
      <c r="M41" s="28">
        <v>102.7</v>
      </c>
      <c r="N41" s="15" t="s">
        <v>98</v>
      </c>
      <c r="O41" s="13">
        <v>25</v>
      </c>
    </row>
    <row r="43" spans="1:25" s="41" customFormat="1" ht="39.75" customHeight="1" x14ac:dyDescent="0.2">
      <c r="A43" s="69" t="s">
        <v>504</v>
      </c>
      <c r="B43" s="69"/>
      <c r="C43" s="69"/>
      <c r="D43" s="69"/>
      <c r="E43" s="69"/>
      <c r="F43" s="69"/>
      <c r="G43" s="69"/>
      <c r="H43" s="69"/>
      <c r="I43" s="69"/>
      <c r="J43" s="69"/>
      <c r="K43" s="69"/>
      <c r="L43" s="69"/>
      <c r="M43" s="69"/>
      <c r="N43" s="69"/>
      <c r="O43" s="69"/>
      <c r="Q43" s="40"/>
      <c r="R43" s="40"/>
      <c r="S43" s="40"/>
      <c r="T43" s="40"/>
      <c r="U43" s="40"/>
      <c r="V43" s="40"/>
      <c r="W43" s="40"/>
      <c r="X43" s="40"/>
      <c r="Y43" s="40"/>
    </row>
    <row r="44" spans="1:25" s="41" customFormat="1" ht="30" customHeight="1" x14ac:dyDescent="0.2">
      <c r="A44" s="69" t="s">
        <v>503</v>
      </c>
      <c r="B44" s="69"/>
      <c r="C44" s="69"/>
      <c r="D44" s="69"/>
      <c r="E44" s="69"/>
      <c r="F44" s="69"/>
      <c r="G44" s="69"/>
      <c r="H44" s="69"/>
      <c r="I44" s="69"/>
      <c r="J44" s="69"/>
      <c r="K44" s="69"/>
      <c r="L44" s="69"/>
      <c r="M44" s="69"/>
      <c r="N44" s="69"/>
      <c r="O44" s="69"/>
      <c r="Q44" s="40"/>
      <c r="R44" s="40"/>
      <c r="S44" s="40"/>
      <c r="T44" s="40"/>
      <c r="U44" s="40"/>
      <c r="V44" s="40"/>
      <c r="W44" s="40"/>
      <c r="X44" s="40"/>
      <c r="Y44" s="40"/>
    </row>
  </sheetData>
  <mergeCells count="10">
    <mergeCell ref="H26:O26"/>
    <mergeCell ref="A26:G26"/>
    <mergeCell ref="A43:O43"/>
    <mergeCell ref="A44:O44"/>
    <mergeCell ref="H4:O4"/>
    <mergeCell ref="A4:G4"/>
    <mergeCell ref="H15:O15"/>
    <mergeCell ref="A15:G15"/>
    <mergeCell ref="H22:O22"/>
    <mergeCell ref="A22:G2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zoomScaleNormal="100" workbookViewId="0">
      <selection activeCell="B3" sqref="B3"/>
    </sheetView>
  </sheetViews>
  <sheetFormatPr defaultRowHeight="14.25" x14ac:dyDescent="0.2"/>
  <cols>
    <col min="1" max="1" width="5.5703125" style="40" customWidth="1"/>
    <col min="2" max="2" width="50.85546875" style="40" customWidth="1"/>
    <col min="3" max="13" width="10.7109375" style="40" customWidth="1"/>
    <col min="14" max="14" width="50.85546875" style="40" customWidth="1"/>
    <col min="15" max="15" width="5.5703125" style="40" customWidth="1"/>
    <col min="16" max="24" width="9.140625" style="40"/>
    <col min="25" max="25" width="10.28515625" style="40" bestFit="1" customWidth="1"/>
    <col min="26" max="26" width="12" style="40" customWidth="1"/>
    <col min="27" max="16384" width="9.140625" style="40"/>
  </cols>
  <sheetData>
    <row r="1" spans="1:15" x14ac:dyDescent="0.2">
      <c r="A1" s="1" t="s">
        <v>390</v>
      </c>
      <c r="D1" s="40" t="s">
        <v>280</v>
      </c>
      <c r="I1" s="40" t="s">
        <v>280</v>
      </c>
    </row>
    <row r="2" spans="1:15" ht="15" thickBot="1" x14ac:dyDescent="0.25">
      <c r="A2" s="2" t="s">
        <v>0</v>
      </c>
    </row>
    <row r="3" spans="1:15" ht="15" thickBot="1" x14ac:dyDescent="0.25">
      <c r="A3" s="3" t="s">
        <v>1</v>
      </c>
      <c r="B3" s="3" t="s">
        <v>2</v>
      </c>
      <c r="C3" s="3">
        <v>2000</v>
      </c>
      <c r="D3" s="4">
        <v>2005</v>
      </c>
      <c r="E3" s="16">
        <v>2008</v>
      </c>
      <c r="F3" s="16">
        <v>2009</v>
      </c>
      <c r="G3" s="4">
        <v>2010</v>
      </c>
      <c r="H3" s="5">
        <v>2011</v>
      </c>
      <c r="I3" s="5">
        <v>2012</v>
      </c>
      <c r="J3" s="5">
        <v>2013</v>
      </c>
      <c r="K3" s="5">
        <v>2014</v>
      </c>
      <c r="L3" s="5">
        <v>2015</v>
      </c>
      <c r="M3" s="5">
        <v>2016</v>
      </c>
      <c r="N3" s="6" t="s">
        <v>3</v>
      </c>
      <c r="O3" s="5" t="s">
        <v>4</v>
      </c>
    </row>
    <row r="4" spans="1:15" ht="15" customHeight="1" x14ac:dyDescent="0.2">
      <c r="A4" s="72" t="s">
        <v>329</v>
      </c>
      <c r="B4" s="72"/>
      <c r="C4" s="72"/>
      <c r="D4" s="72"/>
      <c r="E4" s="72"/>
      <c r="F4" s="72"/>
      <c r="G4" s="72"/>
      <c r="H4" s="73" t="s">
        <v>338</v>
      </c>
      <c r="I4" s="73"/>
      <c r="J4" s="73"/>
      <c r="K4" s="73"/>
      <c r="L4" s="73"/>
      <c r="M4" s="73"/>
      <c r="N4" s="73"/>
      <c r="O4" s="73"/>
    </row>
    <row r="5" spans="1:15" x14ac:dyDescent="0.2">
      <c r="A5" s="9"/>
      <c r="B5" s="10" t="s">
        <v>330</v>
      </c>
      <c r="C5" s="17"/>
      <c r="D5" s="36"/>
      <c r="E5" s="36"/>
      <c r="F5" s="9"/>
      <c r="G5" s="46"/>
      <c r="H5" s="9"/>
      <c r="I5" s="9"/>
      <c r="J5" s="9"/>
      <c r="K5" s="9"/>
      <c r="L5" s="9"/>
      <c r="M5" s="9"/>
      <c r="N5" s="14" t="s">
        <v>339</v>
      </c>
      <c r="O5" s="13"/>
    </row>
    <row r="6" spans="1:15" x14ac:dyDescent="0.2">
      <c r="A6" s="9">
        <v>1</v>
      </c>
      <c r="B6" s="11" t="s">
        <v>297</v>
      </c>
      <c r="C6" s="17" t="s">
        <v>70</v>
      </c>
      <c r="D6" s="9">
        <v>17620.8</v>
      </c>
      <c r="E6" s="9">
        <v>19564.8</v>
      </c>
      <c r="F6" s="9">
        <v>18528.8</v>
      </c>
      <c r="G6" s="9">
        <v>19188.7</v>
      </c>
      <c r="H6" s="17">
        <v>22592.6</v>
      </c>
      <c r="I6" s="9">
        <v>21379.9</v>
      </c>
      <c r="J6" s="9">
        <v>23991.5</v>
      </c>
      <c r="K6" s="9">
        <v>22275.3</v>
      </c>
      <c r="L6" s="9">
        <v>24382.5</v>
      </c>
      <c r="M6" s="9">
        <v>23606.3</v>
      </c>
      <c r="N6" s="15" t="s">
        <v>340</v>
      </c>
      <c r="O6" s="13">
        <v>1</v>
      </c>
    </row>
    <row r="7" spans="1:15" x14ac:dyDescent="0.2">
      <c r="A7" s="9">
        <v>2</v>
      </c>
      <c r="B7" s="11" t="s">
        <v>298</v>
      </c>
      <c r="C7" s="17" t="s">
        <v>70</v>
      </c>
      <c r="D7" s="9">
        <v>8075</v>
      </c>
      <c r="E7" s="9">
        <v>9043</v>
      </c>
      <c r="F7" s="9">
        <v>8579</v>
      </c>
      <c r="G7" s="9">
        <v>8796</v>
      </c>
      <c r="H7" s="17">
        <v>10388</v>
      </c>
      <c r="I7" s="9">
        <v>9859</v>
      </c>
      <c r="J7" s="9">
        <v>11105</v>
      </c>
      <c r="K7" s="9">
        <v>10352</v>
      </c>
      <c r="L7" s="9">
        <v>11377</v>
      </c>
      <c r="M7" s="9">
        <v>11053</v>
      </c>
      <c r="N7" s="15" t="s">
        <v>321</v>
      </c>
      <c r="O7" s="13">
        <v>2</v>
      </c>
    </row>
    <row r="8" spans="1:15" x14ac:dyDescent="0.2">
      <c r="A8" s="9">
        <v>3</v>
      </c>
      <c r="B8" s="10" t="s">
        <v>331</v>
      </c>
      <c r="C8" s="17" t="s">
        <v>507</v>
      </c>
      <c r="D8" s="9">
        <v>22090</v>
      </c>
      <c r="E8" s="9">
        <v>20119</v>
      </c>
      <c r="F8" s="9">
        <v>18730</v>
      </c>
      <c r="G8" s="9">
        <v>16496</v>
      </c>
      <c r="H8" s="17">
        <v>17420</v>
      </c>
      <c r="I8" s="9">
        <v>18382</v>
      </c>
      <c r="J8" s="9">
        <v>18746</v>
      </c>
      <c r="K8" s="9">
        <v>19491</v>
      </c>
      <c r="L8" s="9">
        <v>19372</v>
      </c>
      <c r="M8" s="9">
        <v>18406</v>
      </c>
      <c r="N8" s="14" t="s">
        <v>508</v>
      </c>
      <c r="O8" s="13">
        <v>3</v>
      </c>
    </row>
    <row r="9" spans="1:15" x14ac:dyDescent="0.2">
      <c r="A9" s="9">
        <v>4</v>
      </c>
      <c r="B9" s="10" t="s">
        <v>332</v>
      </c>
      <c r="C9" s="17" t="s">
        <v>509</v>
      </c>
      <c r="D9" s="9">
        <v>99</v>
      </c>
      <c r="E9" s="9">
        <v>107</v>
      </c>
      <c r="F9" s="9">
        <v>115</v>
      </c>
      <c r="G9" s="9">
        <v>132</v>
      </c>
      <c r="H9" s="17">
        <v>125</v>
      </c>
      <c r="I9" s="9">
        <v>118</v>
      </c>
      <c r="J9" s="9">
        <v>115</v>
      </c>
      <c r="K9" s="9">
        <v>110</v>
      </c>
      <c r="L9" s="9">
        <v>110</v>
      </c>
      <c r="M9" s="9">
        <v>116</v>
      </c>
      <c r="N9" s="14" t="s">
        <v>341</v>
      </c>
      <c r="O9" s="13">
        <v>4</v>
      </c>
    </row>
    <row r="10" spans="1:15" ht="14.25" customHeight="1" x14ac:dyDescent="0.2">
      <c r="A10" s="70" t="s">
        <v>333</v>
      </c>
      <c r="B10" s="70"/>
      <c r="C10" s="70"/>
      <c r="D10" s="70"/>
      <c r="E10" s="70"/>
      <c r="F10" s="70"/>
      <c r="G10" s="70"/>
      <c r="H10" s="71" t="s">
        <v>342</v>
      </c>
      <c r="I10" s="71"/>
      <c r="J10" s="71"/>
      <c r="K10" s="71"/>
      <c r="L10" s="71"/>
      <c r="M10" s="71"/>
      <c r="N10" s="71"/>
      <c r="O10" s="71"/>
    </row>
    <row r="11" spans="1:15" x14ac:dyDescent="0.2">
      <c r="A11" s="9"/>
      <c r="B11" s="12" t="s">
        <v>510</v>
      </c>
      <c r="C11" s="17"/>
      <c r="D11" s="9"/>
      <c r="E11" s="35"/>
      <c r="F11" s="9"/>
      <c r="G11" s="17"/>
      <c r="H11" s="9"/>
      <c r="I11" s="9"/>
      <c r="J11" s="9"/>
      <c r="K11" s="9"/>
      <c r="L11" s="9"/>
      <c r="M11" s="9"/>
      <c r="N11" s="38" t="s">
        <v>511</v>
      </c>
      <c r="O11" s="13"/>
    </row>
    <row r="12" spans="1:15" x14ac:dyDescent="0.2">
      <c r="A12" s="9"/>
      <c r="B12" s="12" t="s">
        <v>334</v>
      </c>
      <c r="C12" s="17"/>
      <c r="D12" s="9"/>
      <c r="E12" s="9"/>
      <c r="F12" s="9"/>
      <c r="G12" s="17"/>
      <c r="H12" s="9"/>
      <c r="I12" s="9"/>
      <c r="J12" s="9"/>
      <c r="K12" s="9"/>
      <c r="L12" s="9"/>
      <c r="M12" s="9"/>
      <c r="N12" s="38" t="s">
        <v>343</v>
      </c>
      <c r="O12" s="13"/>
    </row>
    <row r="13" spans="1:15" x14ac:dyDescent="0.2">
      <c r="A13" s="9">
        <v>5</v>
      </c>
      <c r="B13" s="11" t="s">
        <v>297</v>
      </c>
      <c r="C13" s="47">
        <v>1785.6</v>
      </c>
      <c r="D13" s="28">
        <v>2722.9</v>
      </c>
      <c r="E13" s="28">
        <v>3592.5</v>
      </c>
      <c r="F13" s="28">
        <v>3771.6</v>
      </c>
      <c r="G13" s="28">
        <v>4341.5</v>
      </c>
      <c r="H13" s="47">
        <v>4600.8</v>
      </c>
      <c r="I13" s="28">
        <v>4768.3</v>
      </c>
      <c r="J13" s="28">
        <v>4789</v>
      </c>
      <c r="K13" s="28">
        <v>5014.3999999999996</v>
      </c>
      <c r="L13" s="28">
        <v>5150.1000000000004</v>
      </c>
      <c r="M13" s="28">
        <v>5900.8</v>
      </c>
      <c r="N13" s="15" t="s">
        <v>340</v>
      </c>
      <c r="O13" s="13">
        <v>5</v>
      </c>
    </row>
    <row r="14" spans="1:15" x14ac:dyDescent="0.2">
      <c r="A14" s="9">
        <v>6</v>
      </c>
      <c r="B14" s="11" t="s">
        <v>298</v>
      </c>
      <c r="C14" s="17">
        <v>1079</v>
      </c>
      <c r="D14" s="9">
        <v>1667</v>
      </c>
      <c r="E14" s="9">
        <v>2217</v>
      </c>
      <c r="F14" s="9">
        <v>2332</v>
      </c>
      <c r="G14" s="9">
        <v>2646</v>
      </c>
      <c r="H14" s="17">
        <v>2813</v>
      </c>
      <c r="I14" s="9">
        <v>2924</v>
      </c>
      <c r="J14" s="9">
        <v>2948</v>
      </c>
      <c r="K14" s="9">
        <v>3094</v>
      </c>
      <c r="L14" s="9">
        <v>3189</v>
      </c>
      <c r="M14" s="9">
        <v>3668</v>
      </c>
      <c r="N14" s="15" t="s">
        <v>344</v>
      </c>
      <c r="O14" s="13">
        <v>6</v>
      </c>
    </row>
    <row r="15" spans="1:15" x14ac:dyDescent="0.2">
      <c r="A15" s="9"/>
      <c r="B15" s="12" t="s">
        <v>335</v>
      </c>
      <c r="C15" s="17"/>
      <c r="D15" s="9"/>
      <c r="E15" s="39"/>
      <c r="F15" s="9"/>
      <c r="G15" s="9"/>
      <c r="H15" s="17"/>
      <c r="I15" s="9"/>
      <c r="J15" s="9"/>
      <c r="K15" s="9"/>
      <c r="L15" s="9"/>
      <c r="M15" s="9"/>
      <c r="N15" s="38" t="s">
        <v>345</v>
      </c>
      <c r="O15" s="13"/>
    </row>
    <row r="16" spans="1:15" x14ac:dyDescent="0.2">
      <c r="A16" s="9">
        <v>7</v>
      </c>
      <c r="B16" s="11" t="s">
        <v>297</v>
      </c>
      <c r="C16" s="47">
        <v>1831.3</v>
      </c>
      <c r="D16" s="28">
        <v>2676.4</v>
      </c>
      <c r="E16" s="28">
        <v>3543.3</v>
      </c>
      <c r="F16" s="28">
        <v>3973.2</v>
      </c>
      <c r="G16" s="28">
        <v>4918</v>
      </c>
      <c r="H16" s="47">
        <v>4899.8</v>
      </c>
      <c r="I16" s="28">
        <v>4724.6000000000004</v>
      </c>
      <c r="J16" s="28">
        <v>4702.1000000000004</v>
      </c>
      <c r="K16" s="28">
        <v>5084.6000000000004</v>
      </c>
      <c r="L16" s="28">
        <v>5135.8</v>
      </c>
      <c r="M16" s="28">
        <v>5703.7</v>
      </c>
      <c r="N16" s="15" t="s">
        <v>340</v>
      </c>
      <c r="O16" s="13">
        <v>7</v>
      </c>
    </row>
    <row r="17" spans="1:15" x14ac:dyDescent="0.2">
      <c r="A17" s="9">
        <v>8</v>
      </c>
      <c r="B17" s="11" t="s">
        <v>298</v>
      </c>
      <c r="C17" s="17">
        <v>1107</v>
      </c>
      <c r="D17" s="9">
        <v>1638</v>
      </c>
      <c r="E17" s="9">
        <v>2187</v>
      </c>
      <c r="F17" s="9">
        <v>2457</v>
      </c>
      <c r="G17" s="9">
        <v>2998</v>
      </c>
      <c r="H17" s="17">
        <v>2996</v>
      </c>
      <c r="I17" s="9">
        <v>2897</v>
      </c>
      <c r="J17" s="9">
        <v>2894</v>
      </c>
      <c r="K17" s="9">
        <v>3137</v>
      </c>
      <c r="L17" s="9">
        <v>3181</v>
      </c>
      <c r="M17" s="9">
        <v>3545</v>
      </c>
      <c r="N17" s="15" t="s">
        <v>344</v>
      </c>
      <c r="O17" s="13">
        <v>8</v>
      </c>
    </row>
    <row r="18" spans="1:15" x14ac:dyDescent="0.2">
      <c r="A18" s="9"/>
      <c r="B18" s="12"/>
      <c r="C18" s="17"/>
      <c r="D18" s="9"/>
      <c r="E18" s="35"/>
      <c r="F18" s="9"/>
      <c r="G18" s="9"/>
      <c r="H18" s="17"/>
      <c r="I18" s="9"/>
      <c r="J18" s="9"/>
      <c r="K18" s="9"/>
      <c r="L18" s="9"/>
      <c r="M18" s="9"/>
      <c r="N18" s="38"/>
      <c r="O18" s="13"/>
    </row>
    <row r="19" spans="1:15" x14ac:dyDescent="0.2">
      <c r="A19" s="9"/>
      <c r="B19" s="12" t="s">
        <v>505</v>
      </c>
      <c r="C19" s="17"/>
      <c r="D19" s="9"/>
      <c r="E19" s="35"/>
      <c r="F19" s="9"/>
      <c r="G19" s="9"/>
      <c r="H19" s="17"/>
      <c r="I19" s="9"/>
      <c r="J19" s="9"/>
      <c r="K19" s="9"/>
      <c r="L19" s="9"/>
      <c r="M19" s="9"/>
      <c r="N19" s="38" t="s">
        <v>346</v>
      </c>
      <c r="O19" s="13"/>
    </row>
    <row r="20" spans="1:15" x14ac:dyDescent="0.2">
      <c r="A20" s="9"/>
      <c r="B20" s="12" t="s">
        <v>334</v>
      </c>
      <c r="C20" s="17"/>
      <c r="D20" s="9"/>
      <c r="E20" s="35"/>
      <c r="F20" s="9"/>
      <c r="G20" s="9"/>
      <c r="H20" s="17"/>
      <c r="I20" s="9"/>
      <c r="J20" s="9"/>
      <c r="K20" s="9"/>
      <c r="L20" s="9"/>
      <c r="M20" s="9"/>
      <c r="N20" s="38" t="s">
        <v>343</v>
      </c>
      <c r="O20" s="13"/>
    </row>
    <row r="21" spans="1:15" x14ac:dyDescent="0.2">
      <c r="A21" s="9">
        <v>9</v>
      </c>
      <c r="B21" s="11" t="s">
        <v>297</v>
      </c>
      <c r="C21" s="47">
        <v>768.8</v>
      </c>
      <c r="D21" s="28">
        <v>839.6</v>
      </c>
      <c r="E21" s="28">
        <v>1080.3</v>
      </c>
      <c r="F21" s="28">
        <v>1148.0999999999999</v>
      </c>
      <c r="G21" s="28">
        <v>1441.8</v>
      </c>
      <c r="H21" s="47">
        <v>1473.3</v>
      </c>
      <c r="I21" s="28">
        <v>1439.6</v>
      </c>
      <c r="J21" s="28">
        <v>1394</v>
      </c>
      <c r="K21" s="28">
        <v>1452.9</v>
      </c>
      <c r="L21" s="28">
        <v>1445.6</v>
      </c>
      <c r="M21" s="28">
        <v>1449.1</v>
      </c>
      <c r="N21" s="15" t="s">
        <v>340</v>
      </c>
      <c r="O21" s="13">
        <v>9</v>
      </c>
    </row>
    <row r="22" spans="1:15" x14ac:dyDescent="0.2">
      <c r="A22" s="9">
        <v>10</v>
      </c>
      <c r="B22" s="11" t="s">
        <v>298</v>
      </c>
      <c r="C22" s="17">
        <v>465</v>
      </c>
      <c r="D22" s="9">
        <v>514</v>
      </c>
      <c r="E22" s="9">
        <v>667</v>
      </c>
      <c r="F22" s="9">
        <v>710</v>
      </c>
      <c r="G22" s="9">
        <v>879</v>
      </c>
      <c r="H22" s="17">
        <v>901</v>
      </c>
      <c r="I22" s="9">
        <v>883</v>
      </c>
      <c r="J22" s="9">
        <v>858</v>
      </c>
      <c r="K22" s="9">
        <v>896</v>
      </c>
      <c r="L22" s="9">
        <v>895</v>
      </c>
      <c r="M22" s="9">
        <v>901</v>
      </c>
      <c r="N22" s="15" t="s">
        <v>344</v>
      </c>
      <c r="O22" s="13">
        <v>10</v>
      </c>
    </row>
    <row r="23" spans="1:15" x14ac:dyDescent="0.2">
      <c r="A23" s="9"/>
      <c r="B23" s="12" t="s">
        <v>335</v>
      </c>
      <c r="C23" s="17"/>
      <c r="D23" s="9"/>
      <c r="E23" s="35"/>
      <c r="F23" s="9"/>
      <c r="G23" s="9"/>
      <c r="H23" s="17"/>
      <c r="I23" s="9"/>
      <c r="J23" s="9"/>
      <c r="K23" s="9"/>
      <c r="L23" s="9"/>
      <c r="M23" s="9"/>
      <c r="N23" s="38" t="s">
        <v>345</v>
      </c>
      <c r="O23" s="13"/>
    </row>
    <row r="24" spans="1:15" x14ac:dyDescent="0.2">
      <c r="A24" s="9">
        <v>11</v>
      </c>
      <c r="B24" s="11" t="s">
        <v>297</v>
      </c>
      <c r="C24" s="17">
        <v>774.2</v>
      </c>
      <c r="D24" s="28">
        <v>857.8</v>
      </c>
      <c r="E24" s="28">
        <v>1071</v>
      </c>
      <c r="F24" s="28">
        <v>1181.3</v>
      </c>
      <c r="G24" s="28">
        <v>1522.6</v>
      </c>
      <c r="H24" s="47">
        <v>1549.7</v>
      </c>
      <c r="I24" s="28">
        <v>1393.5</v>
      </c>
      <c r="J24" s="28">
        <v>1382.1</v>
      </c>
      <c r="K24" s="28">
        <v>1473.1</v>
      </c>
      <c r="L24" s="28">
        <v>1433.3</v>
      </c>
      <c r="M24" s="28">
        <v>1420.7</v>
      </c>
      <c r="N24" s="15" t="s">
        <v>340</v>
      </c>
      <c r="O24" s="13">
        <v>11</v>
      </c>
    </row>
    <row r="25" spans="1:15" x14ac:dyDescent="0.2">
      <c r="A25" s="9">
        <v>12</v>
      </c>
      <c r="B25" s="11" t="s">
        <v>298</v>
      </c>
      <c r="C25" s="17">
        <v>468</v>
      </c>
      <c r="D25" s="9">
        <v>525</v>
      </c>
      <c r="E25" s="9">
        <v>661</v>
      </c>
      <c r="F25" s="9">
        <v>730</v>
      </c>
      <c r="G25" s="9">
        <v>928</v>
      </c>
      <c r="H25" s="17">
        <v>948</v>
      </c>
      <c r="I25" s="9">
        <v>855</v>
      </c>
      <c r="J25" s="9">
        <v>851</v>
      </c>
      <c r="K25" s="9">
        <v>909</v>
      </c>
      <c r="L25" s="9">
        <v>888</v>
      </c>
      <c r="M25" s="9">
        <v>883</v>
      </c>
      <c r="N25" s="15" t="s">
        <v>344</v>
      </c>
      <c r="O25" s="13">
        <v>12</v>
      </c>
    </row>
    <row r="26" spans="1:15" x14ac:dyDescent="0.2">
      <c r="A26" s="9"/>
      <c r="B26" s="12"/>
      <c r="C26" s="17"/>
      <c r="D26" s="9"/>
      <c r="E26" s="35"/>
      <c r="F26" s="9"/>
      <c r="G26" s="9"/>
      <c r="H26" s="17"/>
      <c r="I26" s="9"/>
      <c r="J26" s="9"/>
      <c r="K26" s="9"/>
      <c r="L26" s="9"/>
      <c r="M26" s="9"/>
      <c r="N26" s="38"/>
      <c r="O26" s="13"/>
    </row>
    <row r="27" spans="1:15" x14ac:dyDescent="0.2">
      <c r="A27" s="9"/>
      <c r="B27" s="12" t="s">
        <v>336</v>
      </c>
      <c r="C27" s="17"/>
      <c r="D27" s="9"/>
      <c r="E27" s="35"/>
      <c r="F27" s="9"/>
      <c r="G27" s="9"/>
      <c r="H27" s="17"/>
      <c r="I27" s="9"/>
      <c r="J27" s="9"/>
      <c r="K27" s="9"/>
      <c r="L27" s="9"/>
      <c r="M27" s="9"/>
      <c r="N27" s="38" t="s">
        <v>347</v>
      </c>
      <c r="O27" s="13"/>
    </row>
    <row r="28" spans="1:15" x14ac:dyDescent="0.2">
      <c r="A28" s="9"/>
      <c r="B28" s="12" t="s">
        <v>334</v>
      </c>
      <c r="C28" s="17"/>
      <c r="D28" s="9"/>
      <c r="E28" s="35"/>
      <c r="F28" s="9"/>
      <c r="G28" s="9"/>
      <c r="H28" s="17"/>
      <c r="I28" s="9"/>
      <c r="J28" s="9"/>
      <c r="K28" s="9"/>
      <c r="L28" s="9"/>
      <c r="M28" s="9"/>
      <c r="N28" s="38" t="s">
        <v>343</v>
      </c>
      <c r="O28" s="13"/>
    </row>
    <row r="29" spans="1:15" x14ac:dyDescent="0.2">
      <c r="A29" s="9">
        <v>13</v>
      </c>
      <c r="B29" s="11" t="s">
        <v>297</v>
      </c>
      <c r="C29" s="47">
        <v>1008.6</v>
      </c>
      <c r="D29" s="28">
        <v>1245.8</v>
      </c>
      <c r="E29" s="28">
        <v>1724.4</v>
      </c>
      <c r="F29" s="28">
        <v>1809.6</v>
      </c>
      <c r="G29" s="28">
        <v>1949.4</v>
      </c>
      <c r="H29" s="47">
        <v>2152.9</v>
      </c>
      <c r="I29" s="28">
        <v>2374.1999999999998</v>
      </c>
      <c r="J29" s="28">
        <v>2562.1999999999998</v>
      </c>
      <c r="K29" s="28">
        <v>2657.2</v>
      </c>
      <c r="L29" s="28">
        <v>2520.6</v>
      </c>
      <c r="M29" s="28">
        <v>2771.8</v>
      </c>
      <c r="N29" s="15" t="s">
        <v>340</v>
      </c>
      <c r="O29" s="13">
        <v>13</v>
      </c>
    </row>
    <row r="30" spans="1:15" x14ac:dyDescent="0.2">
      <c r="A30" s="9">
        <v>14</v>
      </c>
      <c r="B30" s="11" t="s">
        <v>298</v>
      </c>
      <c r="C30" s="17">
        <v>1824</v>
      </c>
      <c r="D30" s="9">
        <v>2271</v>
      </c>
      <c r="E30" s="9">
        <v>3175</v>
      </c>
      <c r="F30" s="9">
        <v>3336</v>
      </c>
      <c r="G30" s="9">
        <v>3603</v>
      </c>
      <c r="H30" s="17">
        <v>3991</v>
      </c>
      <c r="I30" s="9">
        <v>4414</v>
      </c>
      <c r="J30" s="9">
        <v>4780</v>
      </c>
      <c r="K30" s="9">
        <v>5003</v>
      </c>
      <c r="L30" s="9">
        <v>4770</v>
      </c>
      <c r="M30" s="9">
        <v>5261</v>
      </c>
      <c r="N30" s="15" t="s">
        <v>344</v>
      </c>
      <c r="O30" s="13">
        <v>14</v>
      </c>
    </row>
    <row r="31" spans="1:15" x14ac:dyDescent="0.2">
      <c r="A31" s="9"/>
      <c r="B31" s="12" t="s">
        <v>335</v>
      </c>
      <c r="C31" s="17"/>
      <c r="D31" s="9"/>
      <c r="E31" s="35"/>
      <c r="F31" s="9"/>
      <c r="G31" s="9"/>
      <c r="H31" s="17"/>
      <c r="I31" s="9"/>
      <c r="J31" s="9"/>
      <c r="K31" s="9"/>
      <c r="L31" s="9"/>
      <c r="M31" s="9"/>
      <c r="N31" s="38" t="s">
        <v>345</v>
      </c>
      <c r="O31" s="13"/>
    </row>
    <row r="32" spans="1:15" x14ac:dyDescent="0.2">
      <c r="A32" s="9">
        <v>15</v>
      </c>
      <c r="B32" s="11" t="s">
        <v>297</v>
      </c>
      <c r="C32" s="47">
        <v>1044.8</v>
      </c>
      <c r="D32" s="28">
        <v>1265.9000000000001</v>
      </c>
      <c r="E32" s="28">
        <v>1846.6</v>
      </c>
      <c r="F32" s="28">
        <v>2058.8000000000002</v>
      </c>
      <c r="G32" s="28">
        <v>2130.6999999999998</v>
      </c>
      <c r="H32" s="47">
        <v>2345.1</v>
      </c>
      <c r="I32" s="28">
        <v>2437.1999999999998</v>
      </c>
      <c r="J32" s="28">
        <v>2628.6</v>
      </c>
      <c r="K32" s="28">
        <v>2871.3</v>
      </c>
      <c r="L32" s="28">
        <v>2615.3000000000002</v>
      </c>
      <c r="M32" s="28">
        <v>2761.5</v>
      </c>
      <c r="N32" s="15" t="s">
        <v>340</v>
      </c>
      <c r="O32" s="13">
        <v>15</v>
      </c>
    </row>
    <row r="33" spans="1:15" x14ac:dyDescent="0.2">
      <c r="A33" s="9">
        <v>16</v>
      </c>
      <c r="B33" s="11" t="s">
        <v>298</v>
      </c>
      <c r="C33" s="17">
        <v>1889</v>
      </c>
      <c r="D33" s="9">
        <v>2308</v>
      </c>
      <c r="E33" s="9">
        <v>3400</v>
      </c>
      <c r="F33" s="9">
        <v>3796</v>
      </c>
      <c r="G33" s="9">
        <v>3938</v>
      </c>
      <c r="H33" s="17">
        <v>4348</v>
      </c>
      <c r="I33" s="9">
        <v>4531</v>
      </c>
      <c r="J33" s="9">
        <v>4904</v>
      </c>
      <c r="K33" s="9">
        <v>5406</v>
      </c>
      <c r="L33" s="9">
        <v>4949</v>
      </c>
      <c r="M33" s="9">
        <v>5242</v>
      </c>
      <c r="N33" s="15" t="s">
        <v>344</v>
      </c>
      <c r="O33" s="13">
        <v>16</v>
      </c>
    </row>
    <row r="34" spans="1:15" x14ac:dyDescent="0.2">
      <c r="A34" s="9"/>
      <c r="B34" s="12"/>
      <c r="C34" s="17"/>
      <c r="D34" s="9"/>
      <c r="E34" s="35"/>
      <c r="F34" s="9"/>
      <c r="G34" s="9"/>
      <c r="H34" s="17"/>
      <c r="I34" s="9"/>
      <c r="J34" s="9"/>
      <c r="K34" s="9"/>
      <c r="L34" s="9"/>
      <c r="M34" s="9"/>
      <c r="N34" s="38"/>
      <c r="O34" s="13"/>
    </row>
    <row r="35" spans="1:15" x14ac:dyDescent="0.2">
      <c r="A35" s="9"/>
      <c r="B35" s="12" t="s">
        <v>337</v>
      </c>
      <c r="C35" s="17"/>
      <c r="D35" s="9"/>
      <c r="E35" s="35"/>
      <c r="F35" s="9"/>
      <c r="G35" s="9"/>
      <c r="H35" s="17"/>
      <c r="I35" s="9"/>
      <c r="J35" s="9"/>
      <c r="K35" s="9"/>
      <c r="L35" s="9"/>
      <c r="M35" s="9"/>
      <c r="N35" s="38" t="s">
        <v>348</v>
      </c>
      <c r="O35" s="13"/>
    </row>
    <row r="36" spans="1:15" x14ac:dyDescent="0.2">
      <c r="A36" s="9"/>
      <c r="B36" s="12" t="s">
        <v>334</v>
      </c>
      <c r="C36" s="17"/>
      <c r="D36" s="9"/>
      <c r="E36" s="35"/>
      <c r="F36" s="9"/>
      <c r="G36" s="9"/>
      <c r="H36" s="17"/>
      <c r="I36" s="9"/>
      <c r="J36" s="9"/>
      <c r="K36" s="9"/>
      <c r="L36" s="9"/>
      <c r="M36" s="9"/>
      <c r="N36" s="38" t="s">
        <v>343</v>
      </c>
      <c r="O36" s="13"/>
    </row>
    <row r="37" spans="1:15" x14ac:dyDescent="0.2">
      <c r="A37" s="9">
        <v>17</v>
      </c>
      <c r="B37" s="11" t="s">
        <v>297</v>
      </c>
      <c r="C37" s="47">
        <v>235</v>
      </c>
      <c r="D37" s="28">
        <v>302.60000000000002</v>
      </c>
      <c r="E37" s="28">
        <v>644.6</v>
      </c>
      <c r="F37" s="28">
        <v>989.7</v>
      </c>
      <c r="G37" s="28">
        <v>752.5</v>
      </c>
      <c r="H37" s="47">
        <v>851.3</v>
      </c>
      <c r="I37" s="28">
        <v>776.8</v>
      </c>
      <c r="J37" s="28">
        <v>1000</v>
      </c>
      <c r="K37" s="28">
        <v>1331.5</v>
      </c>
      <c r="L37" s="28">
        <v>1142</v>
      </c>
      <c r="M37" s="28">
        <v>815.6</v>
      </c>
      <c r="N37" s="15" t="s">
        <v>320</v>
      </c>
      <c r="O37" s="13">
        <v>17</v>
      </c>
    </row>
    <row r="38" spans="1:15" x14ac:dyDescent="0.2">
      <c r="A38" s="9">
        <v>18</v>
      </c>
      <c r="B38" s="11" t="s">
        <v>298</v>
      </c>
      <c r="C38" s="17">
        <v>107</v>
      </c>
      <c r="D38" s="9">
        <v>139</v>
      </c>
      <c r="E38" s="9">
        <v>298</v>
      </c>
      <c r="F38" s="9">
        <v>458</v>
      </c>
      <c r="G38" s="9">
        <v>345</v>
      </c>
      <c r="H38" s="17">
        <v>391</v>
      </c>
      <c r="I38" s="9">
        <v>358</v>
      </c>
      <c r="J38" s="9">
        <v>463</v>
      </c>
      <c r="K38" s="9">
        <v>619</v>
      </c>
      <c r="L38" s="9">
        <v>533</v>
      </c>
      <c r="M38" s="9">
        <v>382</v>
      </c>
      <c r="N38" s="15" t="s">
        <v>344</v>
      </c>
      <c r="O38" s="13">
        <v>18</v>
      </c>
    </row>
    <row r="39" spans="1:15" x14ac:dyDescent="0.2">
      <c r="A39" s="9"/>
      <c r="B39" s="12" t="s">
        <v>335</v>
      </c>
      <c r="C39" s="17"/>
      <c r="D39" s="9"/>
      <c r="E39" s="35"/>
      <c r="F39" s="9"/>
      <c r="G39" s="9"/>
      <c r="H39" s="17"/>
      <c r="I39" s="9"/>
      <c r="J39" s="9"/>
      <c r="K39" s="9"/>
      <c r="L39" s="9"/>
      <c r="M39" s="9"/>
      <c r="N39" s="38" t="s">
        <v>345</v>
      </c>
      <c r="O39" s="13"/>
    </row>
    <row r="40" spans="1:15" x14ac:dyDescent="0.2">
      <c r="A40" s="9">
        <v>19</v>
      </c>
      <c r="B40" s="11" t="s">
        <v>297</v>
      </c>
      <c r="C40" s="47">
        <v>234.9</v>
      </c>
      <c r="D40" s="28">
        <v>365.6</v>
      </c>
      <c r="E40" s="28">
        <v>698.6</v>
      </c>
      <c r="F40" s="28">
        <v>954.3</v>
      </c>
      <c r="G40" s="28">
        <v>767.2</v>
      </c>
      <c r="H40" s="47">
        <v>896.8</v>
      </c>
      <c r="I40" s="28">
        <v>840.8</v>
      </c>
      <c r="J40" s="28">
        <v>1039.8</v>
      </c>
      <c r="K40" s="28">
        <v>1485.2</v>
      </c>
      <c r="L40" s="28">
        <v>1340.5</v>
      </c>
      <c r="M40" s="28">
        <v>735.3</v>
      </c>
      <c r="N40" s="15" t="s">
        <v>320</v>
      </c>
      <c r="O40" s="13">
        <v>19</v>
      </c>
    </row>
    <row r="41" spans="1:15" x14ac:dyDescent="0.2">
      <c r="A41" s="9">
        <v>20</v>
      </c>
      <c r="B41" s="11" t="s">
        <v>298</v>
      </c>
      <c r="C41" s="17">
        <v>106</v>
      </c>
      <c r="D41" s="9">
        <v>168</v>
      </c>
      <c r="E41" s="9">
        <v>323</v>
      </c>
      <c r="F41" s="9">
        <v>442</v>
      </c>
      <c r="G41" s="9">
        <v>352</v>
      </c>
      <c r="H41" s="17">
        <v>412</v>
      </c>
      <c r="I41" s="9">
        <v>388</v>
      </c>
      <c r="J41" s="9">
        <v>481</v>
      </c>
      <c r="K41" s="9">
        <v>690</v>
      </c>
      <c r="L41" s="9">
        <v>625</v>
      </c>
      <c r="M41" s="9">
        <v>344</v>
      </c>
      <c r="N41" s="15" t="s">
        <v>344</v>
      </c>
      <c r="O41" s="13">
        <v>20</v>
      </c>
    </row>
    <row r="43" spans="1:15" s="41" customFormat="1" ht="9" x14ac:dyDescent="0.15">
      <c r="A43" s="77" t="s">
        <v>512</v>
      </c>
      <c r="B43" s="77"/>
      <c r="C43" s="77"/>
      <c r="D43" s="77"/>
      <c r="E43" s="77"/>
      <c r="F43" s="77"/>
      <c r="G43" s="77"/>
      <c r="H43" s="77"/>
      <c r="I43" s="77"/>
      <c r="J43" s="77"/>
      <c r="K43" s="77"/>
      <c r="L43" s="77"/>
      <c r="M43" s="77"/>
      <c r="N43" s="77"/>
      <c r="O43" s="77"/>
    </row>
    <row r="44" spans="1:15" s="41" customFormat="1" ht="9" x14ac:dyDescent="0.15">
      <c r="A44" s="77" t="s">
        <v>506</v>
      </c>
      <c r="B44" s="77"/>
      <c r="C44" s="77"/>
      <c r="D44" s="77"/>
      <c r="E44" s="77"/>
      <c r="F44" s="77"/>
      <c r="G44" s="77"/>
      <c r="H44" s="77"/>
      <c r="I44" s="77"/>
      <c r="J44" s="77"/>
      <c r="K44" s="77"/>
      <c r="L44" s="77"/>
      <c r="M44" s="77"/>
      <c r="N44" s="77"/>
      <c r="O44" s="77"/>
    </row>
  </sheetData>
  <mergeCells count="6">
    <mergeCell ref="A44:O44"/>
    <mergeCell ref="A43:O43"/>
    <mergeCell ref="H4:O4"/>
    <mergeCell ref="A4:G4"/>
    <mergeCell ref="H10:O10"/>
    <mergeCell ref="A10:G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zoomScale="110" zoomScaleNormal="110" workbookViewId="0">
      <selection activeCell="B3" sqref="B3"/>
    </sheetView>
  </sheetViews>
  <sheetFormatPr defaultRowHeight="14.25" x14ac:dyDescent="0.2"/>
  <cols>
    <col min="1" max="1" width="5.5703125" style="40" customWidth="1"/>
    <col min="2" max="2" width="50.85546875" style="40" customWidth="1"/>
    <col min="3" max="13" width="10.7109375" style="40" customWidth="1"/>
    <col min="14" max="14" width="50.85546875" style="40" customWidth="1"/>
    <col min="15" max="15" width="5.5703125" style="40" customWidth="1"/>
    <col min="16" max="16" width="9" style="40" customWidth="1"/>
    <col min="17" max="16384" width="9.140625" style="40"/>
  </cols>
  <sheetData>
    <row r="1" spans="1:15" x14ac:dyDescent="0.2">
      <c r="A1" s="1" t="s">
        <v>391</v>
      </c>
      <c r="C1" s="40" t="s">
        <v>280</v>
      </c>
      <c r="E1" s="40" t="s">
        <v>280</v>
      </c>
    </row>
    <row r="2" spans="1:15" ht="15" thickBot="1" x14ac:dyDescent="0.25">
      <c r="A2" s="2" t="s">
        <v>0</v>
      </c>
    </row>
    <row r="3" spans="1:15" ht="15" thickBot="1" x14ac:dyDescent="0.25">
      <c r="A3" s="3" t="s">
        <v>1</v>
      </c>
      <c r="B3" s="3" t="s">
        <v>2</v>
      </c>
      <c r="C3" s="3">
        <v>2000</v>
      </c>
      <c r="D3" s="4">
        <v>2005</v>
      </c>
      <c r="E3" s="16">
        <v>2008</v>
      </c>
      <c r="F3" s="16">
        <v>2009</v>
      </c>
      <c r="G3" s="4">
        <v>2010</v>
      </c>
      <c r="H3" s="5">
        <v>2011</v>
      </c>
      <c r="I3" s="5">
        <v>2012</v>
      </c>
      <c r="J3" s="5">
        <v>2013</v>
      </c>
      <c r="K3" s="5">
        <v>2014</v>
      </c>
      <c r="L3" s="5">
        <v>2015</v>
      </c>
      <c r="M3" s="5">
        <v>2016</v>
      </c>
      <c r="N3" s="6" t="s">
        <v>3</v>
      </c>
      <c r="O3" s="5" t="s">
        <v>4</v>
      </c>
    </row>
    <row r="4" spans="1:15" ht="14.25" customHeight="1" x14ac:dyDescent="0.2">
      <c r="A4" s="72" t="s">
        <v>513</v>
      </c>
      <c r="B4" s="72"/>
      <c r="C4" s="72"/>
      <c r="D4" s="72"/>
      <c r="E4" s="72"/>
      <c r="F4" s="72"/>
      <c r="G4" s="72"/>
      <c r="H4" s="73" t="s">
        <v>514</v>
      </c>
      <c r="I4" s="73"/>
      <c r="J4" s="73"/>
      <c r="K4" s="73"/>
      <c r="L4" s="73"/>
      <c r="M4" s="73"/>
      <c r="N4" s="73"/>
      <c r="O4" s="73"/>
    </row>
    <row r="5" spans="1:15" x14ac:dyDescent="0.2">
      <c r="A5" s="9"/>
      <c r="B5" s="10" t="s">
        <v>349</v>
      </c>
      <c r="C5" s="17"/>
      <c r="D5" s="36"/>
      <c r="E5" s="36"/>
      <c r="F5" s="9"/>
      <c r="G5" s="46"/>
      <c r="H5" s="36"/>
      <c r="I5" s="36"/>
      <c r="J5" s="36"/>
      <c r="K5" s="36"/>
      <c r="L5" s="36"/>
      <c r="M5" s="36"/>
      <c r="N5" s="14" t="s">
        <v>365</v>
      </c>
      <c r="O5" s="13"/>
    </row>
    <row r="6" spans="1:15" x14ac:dyDescent="0.2">
      <c r="A6" s="9">
        <v>1</v>
      </c>
      <c r="B6" s="11" t="s">
        <v>297</v>
      </c>
      <c r="C6" s="47">
        <v>4032.9</v>
      </c>
      <c r="D6" s="28">
        <v>4347.2</v>
      </c>
      <c r="E6" s="28">
        <v>7628.7</v>
      </c>
      <c r="F6" s="28">
        <v>7932</v>
      </c>
      <c r="G6" s="28">
        <v>8288.1</v>
      </c>
      <c r="H6" s="47">
        <v>10332.1</v>
      </c>
      <c r="I6" s="28">
        <v>9851.7000000000007</v>
      </c>
      <c r="J6" s="28">
        <v>9742</v>
      </c>
      <c r="K6" s="28">
        <v>10515.6</v>
      </c>
      <c r="L6" s="28">
        <v>10366.299999999999</v>
      </c>
      <c r="M6" s="28">
        <v>7511.4</v>
      </c>
      <c r="N6" s="15" t="s">
        <v>320</v>
      </c>
      <c r="O6" s="13">
        <v>1</v>
      </c>
    </row>
    <row r="7" spans="1:15" x14ac:dyDescent="0.2">
      <c r="A7" s="9">
        <v>2</v>
      </c>
      <c r="B7" s="11" t="s">
        <v>298</v>
      </c>
      <c r="C7" s="17">
        <v>1827</v>
      </c>
      <c r="D7" s="9">
        <v>1992</v>
      </c>
      <c r="E7" s="9">
        <v>3526</v>
      </c>
      <c r="F7" s="9">
        <v>3673</v>
      </c>
      <c r="G7" s="9">
        <v>3799</v>
      </c>
      <c r="H7" s="17">
        <v>4751</v>
      </c>
      <c r="I7" s="9">
        <v>4543</v>
      </c>
      <c r="J7" s="9">
        <v>4509</v>
      </c>
      <c r="K7" s="9">
        <v>4887</v>
      </c>
      <c r="L7" s="9">
        <v>4837</v>
      </c>
      <c r="M7" s="9">
        <v>3517</v>
      </c>
      <c r="N7" s="15" t="s">
        <v>321</v>
      </c>
      <c r="O7" s="13">
        <v>2</v>
      </c>
    </row>
    <row r="8" spans="1:15" ht="19.5" x14ac:dyDescent="0.2">
      <c r="A8" s="9"/>
      <c r="B8" s="10" t="s">
        <v>350</v>
      </c>
      <c r="C8" s="17"/>
      <c r="D8" s="9"/>
      <c r="E8" s="39"/>
      <c r="F8" s="9"/>
      <c r="G8" s="9"/>
      <c r="H8" s="17"/>
      <c r="I8" s="9"/>
      <c r="J8" s="9"/>
      <c r="K8" s="9"/>
      <c r="L8" s="9"/>
      <c r="M8" s="9"/>
      <c r="N8" s="14" t="s">
        <v>366</v>
      </c>
      <c r="O8" s="13"/>
    </row>
    <row r="9" spans="1:15" x14ac:dyDescent="0.2">
      <c r="A9" s="9">
        <v>3</v>
      </c>
      <c r="B9" s="11" t="s">
        <v>297</v>
      </c>
      <c r="C9" s="47">
        <v>69964.899999999994</v>
      </c>
      <c r="D9" s="28">
        <v>82403.3</v>
      </c>
      <c r="E9" s="28">
        <v>99212.7</v>
      </c>
      <c r="F9" s="28">
        <v>102579</v>
      </c>
      <c r="G9" s="28">
        <v>108425</v>
      </c>
      <c r="H9" s="47">
        <v>116385.7</v>
      </c>
      <c r="I9" s="28">
        <v>124563.3</v>
      </c>
      <c r="J9" s="28">
        <v>131742.6</v>
      </c>
      <c r="K9" s="28">
        <v>140978.20000000001</v>
      </c>
      <c r="L9" s="28">
        <v>151490.79999999999</v>
      </c>
      <c r="M9" s="28">
        <v>158062.70000000001</v>
      </c>
      <c r="N9" s="15" t="s">
        <v>320</v>
      </c>
      <c r="O9" s="13">
        <v>3</v>
      </c>
    </row>
    <row r="10" spans="1:15" x14ac:dyDescent="0.2">
      <c r="A10" s="9">
        <v>4</v>
      </c>
      <c r="B10" s="11" t="s">
        <v>298</v>
      </c>
      <c r="C10" s="17">
        <v>31713</v>
      </c>
      <c r="D10" s="9">
        <v>37806</v>
      </c>
      <c r="E10" s="9">
        <v>45893</v>
      </c>
      <c r="F10" s="9">
        <v>47552</v>
      </c>
      <c r="G10" s="9">
        <v>49768</v>
      </c>
      <c r="H10" s="17">
        <v>53588</v>
      </c>
      <c r="I10" s="9">
        <v>57518</v>
      </c>
      <c r="J10" s="9">
        <v>61101</v>
      </c>
      <c r="K10" s="9">
        <v>65640</v>
      </c>
      <c r="L10" s="9">
        <v>70799</v>
      </c>
      <c r="M10" s="9">
        <v>74029</v>
      </c>
      <c r="N10" s="15" t="s">
        <v>344</v>
      </c>
      <c r="O10" s="13">
        <v>4</v>
      </c>
    </row>
    <row r="11" spans="1:15" ht="14.25" customHeight="1" x14ac:dyDescent="0.2">
      <c r="A11" s="70" t="s">
        <v>515</v>
      </c>
      <c r="B11" s="70"/>
      <c r="C11" s="70"/>
      <c r="D11" s="70"/>
      <c r="E11" s="70"/>
      <c r="F11" s="70"/>
      <c r="G11" s="70"/>
      <c r="H11" s="71" t="s">
        <v>516</v>
      </c>
      <c r="I11" s="71"/>
      <c r="J11" s="71"/>
      <c r="K11" s="71"/>
      <c r="L11" s="71"/>
      <c r="M11" s="71"/>
      <c r="N11" s="71"/>
      <c r="O11" s="71"/>
    </row>
    <row r="12" spans="1:15" x14ac:dyDescent="0.2">
      <c r="A12" s="9">
        <v>5</v>
      </c>
      <c r="B12" s="12" t="s">
        <v>351</v>
      </c>
      <c r="C12" s="47">
        <v>133.9</v>
      </c>
      <c r="D12" s="28">
        <v>149</v>
      </c>
      <c r="E12" s="28">
        <v>154.6</v>
      </c>
      <c r="F12" s="28">
        <v>156.19999999999999</v>
      </c>
      <c r="G12" s="28">
        <v>164.1</v>
      </c>
      <c r="H12" s="47">
        <v>162.1</v>
      </c>
      <c r="I12" s="28">
        <v>166</v>
      </c>
      <c r="J12" s="28">
        <v>169.8</v>
      </c>
      <c r="K12" s="28">
        <v>171.6</v>
      </c>
      <c r="L12" s="28">
        <v>173.2</v>
      </c>
      <c r="M12" s="28">
        <v>174.1</v>
      </c>
      <c r="N12" s="38" t="s">
        <v>367</v>
      </c>
      <c r="O12" s="13">
        <v>5</v>
      </c>
    </row>
    <row r="13" spans="1:15" x14ac:dyDescent="0.2">
      <c r="A13" s="9">
        <v>6</v>
      </c>
      <c r="B13" s="10" t="s">
        <v>25</v>
      </c>
      <c r="C13" s="17">
        <v>600</v>
      </c>
      <c r="D13" s="9">
        <v>684</v>
      </c>
      <c r="E13" s="9">
        <v>715</v>
      </c>
      <c r="F13" s="9">
        <v>724</v>
      </c>
      <c r="G13" s="9">
        <v>753</v>
      </c>
      <c r="H13" s="17">
        <v>746</v>
      </c>
      <c r="I13" s="9">
        <v>767</v>
      </c>
      <c r="J13" s="9">
        <v>787</v>
      </c>
      <c r="K13" s="9">
        <v>799</v>
      </c>
      <c r="L13" s="9">
        <v>809</v>
      </c>
      <c r="M13" s="9">
        <v>816</v>
      </c>
      <c r="N13" s="38" t="s">
        <v>368</v>
      </c>
      <c r="O13" s="13">
        <v>6</v>
      </c>
    </row>
    <row r="14" spans="1:15" x14ac:dyDescent="0.2">
      <c r="A14" s="9"/>
      <c r="B14" s="10" t="s">
        <v>352</v>
      </c>
      <c r="C14" s="17"/>
      <c r="D14" s="9"/>
      <c r="E14" s="9"/>
      <c r="F14" s="9"/>
      <c r="G14" s="9"/>
      <c r="H14" s="17"/>
      <c r="I14" s="9"/>
      <c r="J14" s="9"/>
      <c r="K14" s="9"/>
      <c r="L14" s="9"/>
      <c r="M14" s="9"/>
      <c r="N14" s="14" t="s">
        <v>369</v>
      </c>
      <c r="O14" s="13"/>
    </row>
    <row r="15" spans="1:15" x14ac:dyDescent="0.2">
      <c r="A15" s="9">
        <v>7</v>
      </c>
      <c r="B15" s="11" t="s">
        <v>64</v>
      </c>
      <c r="C15" s="47">
        <v>28.7</v>
      </c>
      <c r="D15" s="28">
        <v>33.200000000000003</v>
      </c>
      <c r="E15" s="28">
        <v>34.4</v>
      </c>
      <c r="F15" s="28">
        <v>35.200000000000003</v>
      </c>
      <c r="G15" s="28">
        <v>36.6</v>
      </c>
      <c r="H15" s="47">
        <v>37.299999999999997</v>
      </c>
      <c r="I15" s="28">
        <v>39.5</v>
      </c>
      <c r="J15" s="28">
        <v>40.9</v>
      </c>
      <c r="K15" s="28">
        <v>42.3</v>
      </c>
      <c r="L15" s="28">
        <v>43.7</v>
      </c>
      <c r="M15" s="28">
        <v>45.5</v>
      </c>
      <c r="N15" s="15" t="s">
        <v>96</v>
      </c>
      <c r="O15" s="13">
        <v>7</v>
      </c>
    </row>
    <row r="16" spans="1:15" x14ac:dyDescent="0.2">
      <c r="A16" s="9">
        <v>8</v>
      </c>
      <c r="B16" s="34" t="s">
        <v>353</v>
      </c>
      <c r="C16" s="47">
        <v>110.3</v>
      </c>
      <c r="D16" s="28">
        <v>127.4</v>
      </c>
      <c r="E16" s="28">
        <v>132.1</v>
      </c>
      <c r="F16" s="28">
        <v>135</v>
      </c>
      <c r="G16" s="28">
        <v>140.4</v>
      </c>
      <c r="H16" s="47">
        <v>143.30000000000001</v>
      </c>
      <c r="I16" s="28">
        <v>151.6</v>
      </c>
      <c r="J16" s="28">
        <v>156.69999999999999</v>
      </c>
      <c r="K16" s="28">
        <v>162.19999999999999</v>
      </c>
      <c r="L16" s="28">
        <v>167.6</v>
      </c>
      <c r="M16" s="28">
        <v>174.6</v>
      </c>
      <c r="N16" s="37" t="s">
        <v>370</v>
      </c>
      <c r="O16" s="13">
        <v>8</v>
      </c>
    </row>
    <row r="17" spans="1:15" x14ac:dyDescent="0.2">
      <c r="A17" s="9"/>
      <c r="B17" s="32" t="s">
        <v>354</v>
      </c>
      <c r="C17" s="47"/>
      <c r="D17" s="28"/>
      <c r="E17" s="28"/>
      <c r="F17" s="28"/>
      <c r="G17" s="28"/>
      <c r="H17" s="47"/>
      <c r="I17" s="28"/>
      <c r="J17" s="28"/>
      <c r="K17" s="28"/>
      <c r="L17" s="28"/>
      <c r="M17" s="28"/>
      <c r="N17" s="25" t="s">
        <v>371</v>
      </c>
      <c r="O17" s="13"/>
    </row>
    <row r="18" spans="1:15" x14ac:dyDescent="0.2">
      <c r="A18" s="9">
        <v>9</v>
      </c>
      <c r="B18" s="18" t="s">
        <v>355</v>
      </c>
      <c r="C18" s="47">
        <v>1.3</v>
      </c>
      <c r="D18" s="28">
        <v>1.2</v>
      </c>
      <c r="E18" s="28">
        <v>1.2</v>
      </c>
      <c r="F18" s="28">
        <v>1.2</v>
      </c>
      <c r="G18" s="28">
        <v>1.2</v>
      </c>
      <c r="H18" s="47">
        <v>1.1000000000000001</v>
      </c>
      <c r="I18" s="28">
        <v>1.1000000000000001</v>
      </c>
      <c r="J18" s="28">
        <v>1.2</v>
      </c>
      <c r="K18" s="28">
        <v>1.2</v>
      </c>
      <c r="L18" s="28">
        <v>1.2</v>
      </c>
      <c r="M18" s="28">
        <v>1.2</v>
      </c>
      <c r="N18" s="21" t="s">
        <v>372</v>
      </c>
      <c r="O18" s="13">
        <v>9</v>
      </c>
    </row>
    <row r="19" spans="1:15" x14ac:dyDescent="0.2">
      <c r="A19" s="9">
        <v>10</v>
      </c>
      <c r="B19" s="18" t="s">
        <v>356</v>
      </c>
      <c r="C19" s="47">
        <v>4.9000000000000004</v>
      </c>
      <c r="D19" s="28">
        <v>7.1</v>
      </c>
      <c r="E19" s="28">
        <v>7.9</v>
      </c>
      <c r="F19" s="28">
        <v>8.1999999999999993</v>
      </c>
      <c r="G19" s="28">
        <v>8.8000000000000007</v>
      </c>
      <c r="H19" s="47">
        <v>9.1999999999999993</v>
      </c>
      <c r="I19" s="28">
        <v>9.8000000000000007</v>
      </c>
      <c r="J19" s="28">
        <v>10.7</v>
      </c>
      <c r="K19" s="28">
        <v>11.4</v>
      </c>
      <c r="L19" s="28">
        <v>12.4</v>
      </c>
      <c r="M19" s="28">
        <v>13.8</v>
      </c>
      <c r="N19" s="21" t="s">
        <v>373</v>
      </c>
      <c r="O19" s="13">
        <v>10</v>
      </c>
    </row>
    <row r="20" spans="1:15" x14ac:dyDescent="0.2">
      <c r="A20" s="9">
        <v>11</v>
      </c>
      <c r="B20" s="32" t="s">
        <v>357</v>
      </c>
      <c r="C20" s="47">
        <v>0.7</v>
      </c>
      <c r="D20" s="28">
        <v>0.8</v>
      </c>
      <c r="E20" s="28">
        <v>1</v>
      </c>
      <c r="F20" s="28">
        <v>1</v>
      </c>
      <c r="G20" s="28">
        <v>1.1000000000000001</v>
      </c>
      <c r="H20" s="47">
        <v>1.1000000000000001</v>
      </c>
      <c r="I20" s="28">
        <v>1.2</v>
      </c>
      <c r="J20" s="28">
        <v>1.3</v>
      </c>
      <c r="K20" s="28">
        <v>1.5</v>
      </c>
      <c r="L20" s="28">
        <v>1.6</v>
      </c>
      <c r="M20" s="28">
        <v>1.8</v>
      </c>
      <c r="N20" s="21" t="s">
        <v>386</v>
      </c>
      <c r="O20" s="13">
        <v>11</v>
      </c>
    </row>
    <row r="21" spans="1:15" x14ac:dyDescent="0.2">
      <c r="A21" s="9">
        <v>12</v>
      </c>
      <c r="B21" s="18" t="s">
        <v>358</v>
      </c>
      <c r="C21" s="47">
        <v>11.8</v>
      </c>
      <c r="D21" s="28">
        <v>10.5</v>
      </c>
      <c r="E21" s="28">
        <v>9.5</v>
      </c>
      <c r="F21" s="28">
        <v>9.6</v>
      </c>
      <c r="G21" s="28">
        <v>9.6999999999999993</v>
      </c>
      <c r="H21" s="47">
        <v>9.8000000000000007</v>
      </c>
      <c r="I21" s="28">
        <v>9.8000000000000007</v>
      </c>
      <c r="J21" s="28">
        <v>9.8000000000000007</v>
      </c>
      <c r="K21" s="28">
        <v>9.8000000000000007</v>
      </c>
      <c r="L21" s="28">
        <v>9.8000000000000007</v>
      </c>
      <c r="M21" s="28">
        <v>9.8000000000000007</v>
      </c>
      <c r="N21" s="21" t="s">
        <v>374</v>
      </c>
      <c r="O21" s="13">
        <v>12</v>
      </c>
    </row>
    <row r="22" spans="1:15" x14ac:dyDescent="0.2">
      <c r="A22" s="9"/>
      <c r="B22" s="10" t="s">
        <v>359</v>
      </c>
      <c r="C22" s="47"/>
      <c r="D22" s="28"/>
      <c r="E22" s="28"/>
      <c r="F22" s="28"/>
      <c r="G22" s="28"/>
      <c r="H22" s="47"/>
      <c r="I22" s="28"/>
      <c r="J22" s="28"/>
      <c r="K22" s="28"/>
      <c r="L22" s="28"/>
      <c r="M22" s="28"/>
      <c r="N22" s="14" t="s">
        <v>375</v>
      </c>
      <c r="O22" s="13"/>
    </row>
    <row r="23" spans="1:15" x14ac:dyDescent="0.2">
      <c r="A23" s="9">
        <v>13</v>
      </c>
      <c r="B23" s="11" t="s">
        <v>64</v>
      </c>
      <c r="C23" s="47">
        <v>105.1</v>
      </c>
      <c r="D23" s="28">
        <v>115.7</v>
      </c>
      <c r="E23" s="28">
        <v>120.1</v>
      </c>
      <c r="F23" s="28">
        <v>121</v>
      </c>
      <c r="G23" s="28">
        <v>127.5</v>
      </c>
      <c r="H23" s="47">
        <v>124.8</v>
      </c>
      <c r="I23" s="28">
        <v>126.5</v>
      </c>
      <c r="J23" s="28">
        <v>128.9</v>
      </c>
      <c r="K23" s="28">
        <v>129.30000000000001</v>
      </c>
      <c r="L23" s="28">
        <v>129.5</v>
      </c>
      <c r="M23" s="28">
        <v>128.6</v>
      </c>
      <c r="N23" s="15" t="s">
        <v>96</v>
      </c>
      <c r="O23" s="13">
        <v>13</v>
      </c>
    </row>
    <row r="24" spans="1:15" x14ac:dyDescent="0.2">
      <c r="A24" s="9">
        <v>14</v>
      </c>
      <c r="B24" s="11" t="s">
        <v>353</v>
      </c>
      <c r="C24" s="47">
        <v>102.1</v>
      </c>
      <c r="D24" s="28">
        <v>112.4</v>
      </c>
      <c r="E24" s="28">
        <v>116.7</v>
      </c>
      <c r="F24" s="28">
        <v>117.5</v>
      </c>
      <c r="G24" s="28">
        <v>123.8</v>
      </c>
      <c r="H24" s="47">
        <v>121.2</v>
      </c>
      <c r="I24" s="28">
        <v>122.9</v>
      </c>
      <c r="J24" s="28">
        <v>125.2</v>
      </c>
      <c r="K24" s="28">
        <v>125.6</v>
      </c>
      <c r="L24" s="28">
        <v>125.8</v>
      </c>
      <c r="M24" s="28">
        <v>124.9</v>
      </c>
      <c r="N24" s="15" t="s">
        <v>370</v>
      </c>
      <c r="O24" s="13">
        <v>14</v>
      </c>
    </row>
    <row r="25" spans="1:15" x14ac:dyDescent="0.2">
      <c r="A25" s="9">
        <v>15</v>
      </c>
      <c r="B25" s="11" t="s">
        <v>25</v>
      </c>
      <c r="C25" s="17">
        <v>471</v>
      </c>
      <c r="D25" s="9">
        <v>531</v>
      </c>
      <c r="E25" s="9">
        <v>556</v>
      </c>
      <c r="F25" s="9">
        <v>561</v>
      </c>
      <c r="G25" s="9">
        <v>585</v>
      </c>
      <c r="H25" s="17">
        <v>574</v>
      </c>
      <c r="I25" s="9">
        <v>584</v>
      </c>
      <c r="J25" s="9">
        <v>598</v>
      </c>
      <c r="K25" s="9">
        <v>602</v>
      </c>
      <c r="L25" s="9">
        <v>605</v>
      </c>
      <c r="M25" s="9">
        <v>603</v>
      </c>
      <c r="N25" s="15" t="s">
        <v>368</v>
      </c>
      <c r="O25" s="13">
        <v>15</v>
      </c>
    </row>
    <row r="26" spans="1:15" ht="14.25" customHeight="1" x14ac:dyDescent="0.2">
      <c r="A26" s="70" t="s">
        <v>387</v>
      </c>
      <c r="B26" s="70"/>
      <c r="C26" s="70"/>
      <c r="D26" s="70"/>
      <c r="E26" s="70"/>
      <c r="F26" s="70"/>
      <c r="G26" s="70"/>
      <c r="H26" s="71" t="s">
        <v>388</v>
      </c>
      <c r="I26" s="71"/>
      <c r="J26" s="71"/>
      <c r="K26" s="71"/>
      <c r="L26" s="71"/>
      <c r="M26" s="71"/>
      <c r="N26" s="71"/>
      <c r="O26" s="71"/>
    </row>
    <row r="27" spans="1:15" x14ac:dyDescent="0.2">
      <c r="A27" s="9"/>
      <c r="B27" s="10" t="s">
        <v>360</v>
      </c>
      <c r="C27" s="17"/>
      <c r="D27" s="9"/>
      <c r="E27" s="35"/>
      <c r="F27" s="9"/>
      <c r="G27" s="17"/>
      <c r="H27" s="9"/>
      <c r="I27" s="9"/>
      <c r="J27" s="9"/>
      <c r="K27" s="9"/>
      <c r="L27" s="9"/>
      <c r="M27" s="9"/>
      <c r="N27" s="14" t="s">
        <v>376</v>
      </c>
      <c r="O27" s="13"/>
    </row>
    <row r="28" spans="1:15" x14ac:dyDescent="0.2">
      <c r="A28" s="9">
        <v>16</v>
      </c>
      <c r="B28" s="11" t="s">
        <v>297</v>
      </c>
      <c r="C28" s="17" t="s">
        <v>70</v>
      </c>
      <c r="D28" s="9" t="s">
        <v>70</v>
      </c>
      <c r="E28" s="9" t="s">
        <v>70</v>
      </c>
      <c r="F28" s="9" t="s">
        <v>70</v>
      </c>
      <c r="G28" s="17">
        <v>56449</v>
      </c>
      <c r="H28" s="17">
        <v>61502</v>
      </c>
      <c r="I28" s="9">
        <v>64275</v>
      </c>
      <c r="J28" s="9">
        <v>65753</v>
      </c>
      <c r="K28" s="67">
        <v>67111</v>
      </c>
      <c r="L28" s="67">
        <v>68743</v>
      </c>
      <c r="M28" s="9" t="s">
        <v>70</v>
      </c>
      <c r="N28" s="15" t="s">
        <v>320</v>
      </c>
      <c r="O28" s="13">
        <v>16</v>
      </c>
    </row>
    <row r="29" spans="1:15" x14ac:dyDescent="0.2">
      <c r="A29" s="9">
        <v>17</v>
      </c>
      <c r="B29" s="11" t="s">
        <v>298</v>
      </c>
      <c r="C29" s="17" t="s">
        <v>70</v>
      </c>
      <c r="D29" s="9" t="s">
        <v>70</v>
      </c>
      <c r="E29" s="9" t="s">
        <v>70</v>
      </c>
      <c r="F29" s="9" t="s">
        <v>70</v>
      </c>
      <c r="G29" s="17">
        <v>25875</v>
      </c>
      <c r="H29" s="17">
        <v>28279</v>
      </c>
      <c r="I29" s="9">
        <v>29639</v>
      </c>
      <c r="J29" s="9">
        <v>30434</v>
      </c>
      <c r="K29" s="67">
        <v>31188</v>
      </c>
      <c r="L29" s="67">
        <v>32074</v>
      </c>
      <c r="M29" s="9" t="s">
        <v>70</v>
      </c>
      <c r="N29" s="15" t="s">
        <v>344</v>
      </c>
      <c r="O29" s="13">
        <v>17</v>
      </c>
    </row>
    <row r="30" spans="1:15" x14ac:dyDescent="0.2">
      <c r="A30" s="9">
        <v>18</v>
      </c>
      <c r="B30" s="10" t="s">
        <v>361</v>
      </c>
      <c r="C30" s="17" t="s">
        <v>70</v>
      </c>
      <c r="D30" s="9" t="s">
        <v>70</v>
      </c>
      <c r="E30" s="9" t="s">
        <v>70</v>
      </c>
      <c r="F30" s="9" t="s">
        <v>70</v>
      </c>
      <c r="G30" s="17" t="s">
        <v>70</v>
      </c>
      <c r="H30" s="17">
        <v>105.5</v>
      </c>
      <c r="I30" s="9">
        <v>101.8</v>
      </c>
      <c r="J30" s="9">
        <v>101.7</v>
      </c>
      <c r="K30" s="67">
        <v>101.8</v>
      </c>
      <c r="L30" s="67">
        <v>101.2</v>
      </c>
      <c r="M30" s="9" t="s">
        <v>70</v>
      </c>
      <c r="N30" s="14" t="s">
        <v>377</v>
      </c>
      <c r="O30" s="13">
        <v>18</v>
      </c>
    </row>
    <row r="31" spans="1:15" x14ac:dyDescent="0.2">
      <c r="A31" s="9"/>
      <c r="B31" s="10" t="s">
        <v>362</v>
      </c>
      <c r="C31" s="17"/>
      <c r="D31" s="9"/>
      <c r="E31" s="9"/>
      <c r="F31" s="9"/>
      <c r="G31" s="17"/>
      <c r="H31" s="17"/>
      <c r="I31" s="9"/>
      <c r="J31" s="9"/>
      <c r="K31" s="67"/>
      <c r="L31" s="67"/>
      <c r="M31" s="9"/>
      <c r="N31" s="14" t="s">
        <v>378</v>
      </c>
      <c r="O31" s="13"/>
    </row>
    <row r="32" spans="1:15" x14ac:dyDescent="0.2">
      <c r="A32" s="9">
        <v>19</v>
      </c>
      <c r="B32" s="11" t="s">
        <v>297</v>
      </c>
      <c r="C32" s="17" t="s">
        <v>70</v>
      </c>
      <c r="D32" s="9" t="s">
        <v>70</v>
      </c>
      <c r="E32" s="9" t="s">
        <v>70</v>
      </c>
      <c r="F32" s="9" t="s">
        <v>70</v>
      </c>
      <c r="G32" s="17">
        <v>49660</v>
      </c>
      <c r="H32" s="17">
        <v>54049</v>
      </c>
      <c r="I32" s="9">
        <v>56947</v>
      </c>
      <c r="J32" s="9">
        <v>58372</v>
      </c>
      <c r="K32" s="67">
        <v>59515</v>
      </c>
      <c r="L32" s="67">
        <v>60989</v>
      </c>
      <c r="M32" s="9" t="s">
        <v>70</v>
      </c>
      <c r="N32" s="15" t="s">
        <v>320</v>
      </c>
      <c r="O32" s="13">
        <v>19</v>
      </c>
    </row>
    <row r="33" spans="1:15" x14ac:dyDescent="0.2">
      <c r="A33" s="9">
        <v>20</v>
      </c>
      <c r="B33" s="11" t="s">
        <v>298</v>
      </c>
      <c r="C33" s="17" t="s">
        <v>70</v>
      </c>
      <c r="D33" s="9" t="s">
        <v>70</v>
      </c>
      <c r="E33" s="9" t="s">
        <v>70</v>
      </c>
      <c r="F33" s="9" t="s">
        <v>70</v>
      </c>
      <c r="G33" s="17">
        <v>22763</v>
      </c>
      <c r="H33" s="17">
        <v>24852</v>
      </c>
      <c r="I33" s="9">
        <v>26259</v>
      </c>
      <c r="J33" s="9">
        <v>27018</v>
      </c>
      <c r="K33" s="67">
        <v>27658</v>
      </c>
      <c r="L33" s="67">
        <v>28457</v>
      </c>
      <c r="M33" s="9" t="s">
        <v>70</v>
      </c>
      <c r="N33" s="15" t="s">
        <v>344</v>
      </c>
      <c r="O33" s="13">
        <v>20</v>
      </c>
    </row>
    <row r="34" spans="1:15" x14ac:dyDescent="0.2">
      <c r="A34" s="9"/>
      <c r="B34" s="10" t="s">
        <v>363</v>
      </c>
      <c r="C34" s="17"/>
      <c r="D34" s="9"/>
      <c r="E34" s="9"/>
      <c r="F34" s="9"/>
      <c r="G34" s="17"/>
      <c r="H34" s="17"/>
      <c r="I34" s="12"/>
      <c r="J34" s="12"/>
      <c r="K34" s="68"/>
      <c r="L34" s="67"/>
      <c r="M34" s="9"/>
      <c r="N34" s="14" t="s">
        <v>379</v>
      </c>
      <c r="O34" s="13"/>
    </row>
    <row r="35" spans="1:15" x14ac:dyDescent="0.2">
      <c r="A35" s="9">
        <v>21</v>
      </c>
      <c r="B35" s="11" t="s">
        <v>297</v>
      </c>
      <c r="C35" s="17" t="s">
        <v>70</v>
      </c>
      <c r="D35" s="9" t="s">
        <v>70</v>
      </c>
      <c r="E35" s="9" t="s">
        <v>70</v>
      </c>
      <c r="F35" s="9" t="s">
        <v>70</v>
      </c>
      <c r="G35" s="17">
        <v>43652</v>
      </c>
      <c r="H35" s="17">
        <v>46485</v>
      </c>
      <c r="I35" s="9">
        <v>48300</v>
      </c>
      <c r="J35" s="9">
        <v>48567</v>
      </c>
      <c r="K35" s="67">
        <v>49747</v>
      </c>
      <c r="L35" s="67">
        <v>50412</v>
      </c>
      <c r="M35" s="9" t="s">
        <v>70</v>
      </c>
      <c r="N35" s="15" t="s">
        <v>320</v>
      </c>
      <c r="O35" s="13">
        <v>21</v>
      </c>
    </row>
    <row r="36" spans="1:15" x14ac:dyDescent="0.2">
      <c r="A36" s="9">
        <v>22</v>
      </c>
      <c r="B36" s="11" t="s">
        <v>298</v>
      </c>
      <c r="C36" s="17" t="s">
        <v>70</v>
      </c>
      <c r="D36" s="9" t="s">
        <v>70</v>
      </c>
      <c r="E36" s="9" t="s">
        <v>70</v>
      </c>
      <c r="F36" s="9" t="s">
        <v>70</v>
      </c>
      <c r="G36" s="17">
        <v>20009</v>
      </c>
      <c r="H36" s="17">
        <v>21375</v>
      </c>
      <c r="I36" s="9">
        <v>22272</v>
      </c>
      <c r="J36" s="9">
        <v>22479</v>
      </c>
      <c r="K36" s="67">
        <v>23119</v>
      </c>
      <c r="L36" s="67">
        <v>23522</v>
      </c>
      <c r="M36" s="9" t="s">
        <v>70</v>
      </c>
      <c r="N36" s="15" t="s">
        <v>344</v>
      </c>
      <c r="O36" s="13">
        <v>22</v>
      </c>
    </row>
    <row r="37" spans="1:15" ht="19.5" x14ac:dyDescent="0.2">
      <c r="A37" s="9">
        <v>23</v>
      </c>
      <c r="B37" s="10" t="s">
        <v>364</v>
      </c>
      <c r="C37" s="17" t="s">
        <v>70</v>
      </c>
      <c r="D37" s="9" t="s">
        <v>70</v>
      </c>
      <c r="E37" s="9" t="s">
        <v>70</v>
      </c>
      <c r="F37" s="9" t="s">
        <v>70</v>
      </c>
      <c r="G37" s="17" t="s">
        <v>70</v>
      </c>
      <c r="H37" s="17">
        <v>102.4</v>
      </c>
      <c r="I37" s="9">
        <v>100.1</v>
      </c>
      <c r="J37" s="9">
        <v>99.9</v>
      </c>
      <c r="K37" s="67">
        <v>102.5</v>
      </c>
      <c r="L37" s="67">
        <v>102.5</v>
      </c>
      <c r="M37" s="9" t="s">
        <v>70</v>
      </c>
      <c r="N37" s="14" t="s">
        <v>380</v>
      </c>
      <c r="O37" s="13">
        <v>23</v>
      </c>
    </row>
    <row r="39" spans="1:15" s="41" customFormat="1" ht="9" x14ac:dyDescent="0.15">
      <c r="A39" s="77" t="s">
        <v>526</v>
      </c>
      <c r="B39" s="77"/>
      <c r="C39" s="77"/>
      <c r="D39" s="77"/>
      <c r="E39" s="77"/>
      <c r="F39" s="77"/>
      <c r="G39" s="77"/>
      <c r="H39" s="77"/>
      <c r="I39" s="77"/>
      <c r="J39" s="77"/>
      <c r="K39" s="77"/>
      <c r="L39" s="77"/>
      <c r="M39" s="77"/>
      <c r="N39" s="77"/>
      <c r="O39" s="77"/>
    </row>
    <row r="40" spans="1:15" s="41" customFormat="1" ht="9" x14ac:dyDescent="0.15">
      <c r="A40" s="77" t="s">
        <v>527</v>
      </c>
      <c r="B40" s="77"/>
      <c r="C40" s="77"/>
      <c r="D40" s="77"/>
      <c r="E40" s="77"/>
      <c r="F40" s="77"/>
      <c r="G40" s="77"/>
      <c r="H40" s="77"/>
      <c r="I40" s="77"/>
      <c r="J40" s="77"/>
      <c r="K40" s="77"/>
      <c r="L40" s="77"/>
      <c r="M40" s="77"/>
      <c r="N40" s="77"/>
      <c r="O40" s="77"/>
    </row>
  </sheetData>
  <mergeCells count="8">
    <mergeCell ref="A39:O39"/>
    <mergeCell ref="A40:O40"/>
    <mergeCell ref="H4:O4"/>
    <mergeCell ref="A4:G4"/>
    <mergeCell ref="H11:O11"/>
    <mergeCell ref="A11:G11"/>
    <mergeCell ref="H26:O26"/>
    <mergeCell ref="A26:G2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1</vt:i4>
      </vt:variant>
    </vt:vector>
  </HeadingPairs>
  <TitlesOfParts>
    <vt:vector size="10" baseType="lpstr">
      <vt:lpstr>1</vt:lpstr>
      <vt:lpstr>2</vt:lpstr>
      <vt:lpstr>3</vt:lpstr>
      <vt:lpstr>4</vt:lpstr>
      <vt:lpstr>5</vt:lpstr>
      <vt:lpstr>6</vt:lpstr>
      <vt:lpstr>7</vt:lpstr>
      <vt:lpstr>8</vt:lpstr>
      <vt:lpstr>9</vt:lpstr>
      <vt:lpstr>'7'!OLE_LINK1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Sochacka Elżbieta</dc:creator>
  <cp:lastModifiedBy>Jangas-Kurzak Aleksandra</cp:lastModifiedBy>
  <dcterms:created xsi:type="dcterms:W3CDTF">2014-02-10T08:46:50Z</dcterms:created>
  <dcterms:modified xsi:type="dcterms:W3CDTF">2018-01-16T08:40:07Z</dcterms:modified>
</cp:coreProperties>
</file>