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9185" yWindow="0" windowWidth="20670" windowHeight="10320" tabRatio="857" activeTab="0"/>
  </bookViews>
  <sheets>
    <sheet name="Spis    List " sheetId="1" r:id="rId1"/>
    <sheet name="Mapa1(19)" sheetId="20" r:id="rId2"/>
    <sheet name="Mapa2(20)" sheetId="17" r:id="rId3"/>
    <sheet name="Mapa3(21)" sheetId="18" r:id="rId4"/>
    <sheet name="Mapa4(22)" sheetId="19" r:id="rId5"/>
    <sheet name="Mapa5(23)" sheetId="16" r:id="rId6"/>
    <sheet name="Wykres1(39)" sheetId="22" r:id="rId7"/>
    <sheet name="Wykres2(40)" sheetId="21" r:id="rId8"/>
    <sheet name="Tabl.1(78)" sheetId="2" r:id="rId9"/>
    <sheet name="Tabl.2(79)" sheetId="7" r:id="rId10"/>
    <sheet name="Tabl.3(80)" sheetId="13" r:id="rId11"/>
    <sheet name="Tabl.4(81)" sheetId="15" r:id="rId12"/>
  </sheets>
  <definedNames>
    <definedName name="_xlnm.Print_Area" localSheetId="0">'Spis    List '!$A$1:$S$36</definedName>
    <definedName name="_xlnm.Print_Area" localSheetId="8">'Tabl.1(78)'!$A$1:$G$68</definedName>
    <definedName name="_xlnm.Print_Area" localSheetId="9">'Tabl.2(79)'!$A$1:$G$9</definedName>
    <definedName name="_xlnm.Print_Area" localSheetId="10">'Tabl.3(80)'!$A$1:$H$14</definedName>
    <definedName name="_xlnm.Print_Area" localSheetId="11">'Tabl.4(81)'!$A$1:$P$9</definedName>
  </definedNames>
  <calcPr calcId="152511"/>
</workbook>
</file>

<file path=xl/sharedStrings.xml><?xml version="1.0" encoding="utf-8"?>
<sst xmlns="http://schemas.openxmlformats.org/spreadsheetml/2006/main" count="1429" uniqueCount="843">
  <si>
    <t>EDUKACJA WEDŁUG SZCZEBLI KSZTAŁCENIA</t>
  </si>
  <si>
    <t xml:space="preserve">EDUCATION BY LEVELS               </t>
  </si>
  <si>
    <t>SZKOŁY POLICEALNE (bez szkół specjalnych)</t>
  </si>
  <si>
    <t>POST-SECONDARY SCHOOLS (excluding special schools)</t>
  </si>
  <si>
    <t xml:space="preserve">                        EDUCATION BY LEVELS               </t>
  </si>
  <si>
    <t>WYSZCZEGÓLNIENIE</t>
  </si>
  <si>
    <t>2015/16</t>
  </si>
  <si>
    <t>2019/20</t>
  </si>
  <si>
    <t>SPECIFICATION</t>
  </si>
  <si>
    <r>
      <t>WYCHOWANIE PRZEDSZKOLNE</t>
    </r>
    <r>
      <rPr>
        <vertAlign val="superscript"/>
        <sz val="9"/>
        <color indexed="8"/>
        <rFont val="Arial"/>
        <family val="2"/>
      </rPr>
      <t xml:space="preserve">a </t>
    </r>
    <r>
      <rPr>
        <sz val="9"/>
        <color indexed="8"/>
        <rFont val="Arial"/>
        <family val="2"/>
      </rPr>
      <t xml:space="preserve">  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23"/>
        <rFont val="Arial"/>
        <family val="2"/>
      </rPr>
      <t>PRE-PRIMARY EDUCATION</t>
    </r>
    <r>
      <rPr>
        <vertAlign val="superscript"/>
        <sz val="9"/>
        <color indexed="23"/>
        <rFont val="Arial"/>
        <family val="2"/>
      </rPr>
      <t>a</t>
    </r>
  </si>
  <si>
    <t>Placówki</t>
  </si>
  <si>
    <t>Establishments</t>
  </si>
  <si>
    <t>w tym na wsi</t>
  </si>
  <si>
    <t>w tym:</t>
  </si>
  <si>
    <t>of which:</t>
  </si>
  <si>
    <t>Przedszkola</t>
  </si>
  <si>
    <t>Nursery schools</t>
  </si>
  <si>
    <t>w tym specjalne</t>
  </si>
  <si>
    <t>of which special</t>
  </si>
  <si>
    <t>of which in rural areas</t>
  </si>
  <si>
    <t>Oddziały przedszkolne w szkołach podstawowych</t>
  </si>
  <si>
    <t>Pre-primary sections in primary schools</t>
  </si>
  <si>
    <r>
      <t xml:space="preserve">SZKOŁY    </t>
    </r>
    <r>
      <rPr>
        <sz val="9"/>
        <color indexed="23"/>
        <rFont val="Arial"/>
        <family val="2"/>
      </rPr>
      <t>SCHOOLS</t>
    </r>
  </si>
  <si>
    <t>Szkoły:</t>
  </si>
  <si>
    <t>Schools:</t>
  </si>
  <si>
    <t>podstawowe</t>
  </si>
  <si>
    <t>primary</t>
  </si>
  <si>
    <t xml:space="preserve">   w tym na wsi</t>
  </si>
  <si>
    <t xml:space="preserve">   of which in rural areas</t>
  </si>
  <si>
    <t>gimnazja</t>
  </si>
  <si>
    <t>lower secondary</t>
  </si>
  <si>
    <t>specjalne przysposabiające do pracy</t>
  </si>
  <si>
    <t>special job-training</t>
  </si>
  <si>
    <r>
      <t>branżowe I stopnia</t>
    </r>
    <r>
      <rPr>
        <vertAlign val="superscript"/>
        <sz val="9"/>
        <color indexed="8"/>
        <rFont val="Arial"/>
        <family val="2"/>
      </rPr>
      <t>b</t>
    </r>
  </si>
  <si>
    <r>
      <t>stage I sectoral vocational</t>
    </r>
    <r>
      <rPr>
        <vertAlign val="superscript"/>
        <sz val="9"/>
        <color indexed="23"/>
        <rFont val="Arial"/>
        <family val="2"/>
      </rPr>
      <t>b</t>
    </r>
  </si>
  <si>
    <t>general art</t>
  </si>
  <si>
    <t>policealne</t>
  </si>
  <si>
    <t>post-secondary</t>
  </si>
  <si>
    <t>dla dorosłych</t>
  </si>
  <si>
    <t>for adults</t>
  </si>
  <si>
    <t>Uczelnie</t>
  </si>
  <si>
    <t>Higher education institutions</t>
  </si>
  <si>
    <r>
      <t xml:space="preserve">DZIECI, UCZNIOWIE I STUDENCI    </t>
    </r>
    <r>
      <rPr>
        <sz val="9"/>
        <color indexed="23"/>
        <rFont val="Arial"/>
        <family val="2"/>
      </rPr>
      <t>CHILDREN, PUPILS AND STUDENTS</t>
    </r>
  </si>
  <si>
    <t>of which on rural areas</t>
  </si>
  <si>
    <r>
      <t xml:space="preserve">ABSOLWENCI    </t>
    </r>
    <r>
      <rPr>
        <sz val="9"/>
        <color indexed="23"/>
        <rFont val="Arial"/>
        <family val="2"/>
      </rPr>
      <t>GRADUATES</t>
    </r>
  </si>
  <si>
    <t>Szkoły</t>
  </si>
  <si>
    <t>Uczniowie</t>
  </si>
  <si>
    <t>Students</t>
  </si>
  <si>
    <t xml:space="preserve">                        POST-SECONDARY SCHOOLS (excluding special schools)</t>
  </si>
  <si>
    <t>Oddziały</t>
  </si>
  <si>
    <t>Sections</t>
  </si>
  <si>
    <t>w tym kobiety</t>
  </si>
  <si>
    <t>of which females</t>
  </si>
  <si>
    <t>Absolwenci</t>
  </si>
  <si>
    <t>Graduates</t>
  </si>
  <si>
    <r>
      <t xml:space="preserve">Studenci     </t>
    </r>
    <r>
      <rPr>
        <sz val="9"/>
        <color indexed="63"/>
        <rFont val="Arial"/>
        <family val="2"/>
      </rPr>
      <t>Students</t>
    </r>
  </si>
  <si>
    <t>O G Ó Ł E M</t>
  </si>
  <si>
    <t>T O T A L</t>
  </si>
  <si>
    <t>.</t>
  </si>
  <si>
    <t>w tym w przedszkolach</t>
  </si>
  <si>
    <t>of which in nursery schools</t>
  </si>
  <si>
    <t>Schools</t>
  </si>
  <si>
    <r>
      <t xml:space="preserve">Uczelnie
</t>
    </r>
    <r>
      <rPr>
        <sz val="9"/>
        <color theme="0" tint="-0.4999699890613556"/>
        <rFont val="Arial"/>
        <family val="2"/>
      </rPr>
      <t>Higher education institutions</t>
    </r>
  </si>
  <si>
    <r>
      <t>Nauczyciele akademiccy</t>
    </r>
    <r>
      <rPr>
        <vertAlign val="superscript"/>
        <sz val="9"/>
        <color indexed="8"/>
        <rFont val="Arial"/>
        <family val="2"/>
      </rPr>
      <t xml:space="preserve">a
</t>
    </r>
    <r>
      <rPr>
        <sz val="9"/>
        <color rgb="FF808080"/>
        <rFont val="Arial"/>
        <family val="2"/>
      </rPr>
      <t>Academic teachers</t>
    </r>
    <r>
      <rPr>
        <vertAlign val="superscript"/>
        <sz val="9"/>
        <color rgb="FF808080"/>
        <rFont val="Arial"/>
        <family val="2"/>
      </rPr>
      <t>a</t>
    </r>
  </si>
  <si>
    <r>
      <t xml:space="preserve">ogółem
</t>
    </r>
    <r>
      <rPr>
        <sz val="9"/>
        <color rgb="FF808080"/>
        <rFont val="Arial"/>
        <family val="2"/>
      </rPr>
      <t>total</t>
    </r>
  </si>
  <si>
    <r>
      <t>Absolwenci</t>
    </r>
    <r>
      <rPr>
        <vertAlign val="superscript"/>
        <sz val="9"/>
        <color indexed="8"/>
        <rFont val="Arial"/>
        <family val="2"/>
      </rPr>
      <t xml:space="preserve">b
</t>
    </r>
    <r>
      <rPr>
        <sz val="9"/>
        <color rgb="FF808080"/>
        <rFont val="Arial"/>
        <family val="2"/>
      </rPr>
      <t>Graduates</t>
    </r>
    <r>
      <rPr>
        <vertAlign val="superscript"/>
        <sz val="9"/>
        <color rgb="FF808080"/>
        <rFont val="Arial"/>
        <family val="2"/>
      </rPr>
      <t>b</t>
    </r>
  </si>
  <si>
    <r>
      <t xml:space="preserve">na studiach doktoranckich
</t>
    </r>
    <r>
      <rPr>
        <sz val="9"/>
        <color rgb="FF808080"/>
        <rFont val="Arial"/>
        <family val="2"/>
      </rPr>
      <t>in doctoral programmes</t>
    </r>
  </si>
  <si>
    <r>
      <t xml:space="preserve">Doktoranci
</t>
    </r>
    <r>
      <rPr>
        <sz val="9"/>
        <color rgb="FF808080"/>
        <rFont val="Arial"/>
        <family val="2"/>
      </rPr>
      <t>Doctoral students</t>
    </r>
  </si>
  <si>
    <r>
      <t xml:space="preserve">w szkołach doktorskich
</t>
    </r>
    <r>
      <rPr>
        <sz val="9"/>
        <color rgb="FF808080"/>
        <rFont val="Arial"/>
        <family val="2"/>
      </rPr>
      <t>in doctoral schools</t>
    </r>
  </si>
  <si>
    <r>
      <t xml:space="preserve">w tym kobiety
</t>
    </r>
    <r>
      <rPr>
        <sz val="9"/>
        <color rgb="FF808080"/>
        <rFont val="Arial"/>
        <family val="2"/>
      </rPr>
      <t>of which females</t>
    </r>
  </si>
  <si>
    <t xml:space="preserve"> </t>
  </si>
  <si>
    <t>Edukacja i wychowanie</t>
  </si>
  <si>
    <t xml:space="preserve">Chapter VIII. </t>
  </si>
  <si>
    <t>Education</t>
  </si>
  <si>
    <t>Spis tablic</t>
  </si>
  <si>
    <t>List of tables</t>
  </si>
  <si>
    <t>Powrót do spisu tablic</t>
  </si>
  <si>
    <t>Return to list of tables</t>
  </si>
  <si>
    <t>2020/21</t>
  </si>
  <si>
    <t>branżowe II stopnia</t>
  </si>
  <si>
    <t>stage II sectoral vocational</t>
  </si>
  <si>
    <r>
      <t>branżowe I stopnia</t>
    </r>
    <r>
      <rPr>
        <vertAlign val="superscript"/>
        <sz val="9"/>
        <color rgb="FF000000"/>
        <rFont val="Arial"/>
        <family val="2"/>
      </rPr>
      <t>b</t>
    </r>
  </si>
  <si>
    <t>ogólnokształcące artystyczne</t>
  </si>
  <si>
    <r>
      <t xml:space="preserve">Uczestnicy studiów podyplomowych
</t>
    </r>
    <r>
      <rPr>
        <sz val="9"/>
        <color rgb="FF808080"/>
        <rFont val="Arial"/>
        <family val="2"/>
      </rPr>
      <t>Non-degree postgraduate programme students</t>
    </r>
  </si>
  <si>
    <t>UCZESTNICY STUDIÓW PODYPLOMOWYCH I DOKTORANCI</t>
  </si>
  <si>
    <t>6-year-old children</t>
  </si>
  <si>
    <t>dzieci w wieku 6 lat</t>
  </si>
  <si>
    <r>
      <t xml:space="preserve">z ogółem  </t>
    </r>
    <r>
      <rPr>
        <sz val="9"/>
        <color theme="0" tint="-0.4999699890613556"/>
        <rFont val="Arial"/>
        <family val="2"/>
      </rPr>
      <t xml:space="preserve"> of total</t>
    </r>
  </si>
  <si>
    <r>
      <t>na studiach stacjonarnych</t>
    </r>
    <r>
      <rPr>
        <sz val="9"/>
        <color indexed="23"/>
        <rFont val="Arial"/>
        <family val="2"/>
      </rPr>
      <t xml:space="preserve">   </t>
    </r>
    <r>
      <rPr>
        <sz val="9"/>
        <color indexed="23"/>
        <rFont val="Arial"/>
        <family val="2"/>
      </rPr>
      <t xml:space="preserve">
 full-time programmes</t>
    </r>
  </si>
  <si>
    <r>
      <t xml:space="preserve">cudzoziemcy
</t>
    </r>
    <r>
      <rPr>
        <sz val="9"/>
        <color rgb="FF808080"/>
        <rFont val="Arial"/>
        <family val="2"/>
      </rPr>
      <t>foreigners</t>
    </r>
  </si>
  <si>
    <t>Nadzorowane przez ministra właściwego ds.:</t>
  </si>
  <si>
    <t>szkolnictwa wyższego</t>
  </si>
  <si>
    <t>zdrowia</t>
  </si>
  <si>
    <t>obrony narodowej</t>
  </si>
  <si>
    <t>Prowadzone przez kościoły i inne związki wyznaniowe</t>
  </si>
  <si>
    <t>Supervised by The minister responsible for:</t>
  </si>
  <si>
    <t>higher education</t>
  </si>
  <si>
    <t>health</t>
  </si>
  <si>
    <t>national defence</t>
  </si>
  <si>
    <t>Ran by churches and other religious associations</t>
  </si>
  <si>
    <t>Dział VIII.</t>
  </si>
  <si>
    <t>Spis map</t>
  </si>
  <si>
    <t>List of maps</t>
  </si>
  <si>
    <t>Spis wykresów</t>
  </si>
  <si>
    <t>List of charts</t>
  </si>
  <si>
    <t>Powrót do spisu map</t>
  </si>
  <si>
    <t>Return to list of maps</t>
  </si>
  <si>
    <t>LUBELSKIE</t>
  </si>
  <si>
    <t>Liczba placówek</t>
  </si>
  <si>
    <t>Number of establishments</t>
  </si>
  <si>
    <t>Liczba szkół podstawowych</t>
  </si>
  <si>
    <t>Number of primary schools</t>
  </si>
  <si>
    <r>
      <t xml:space="preserve">Liceum ogólnokształcące </t>
    </r>
    <r>
      <rPr>
        <sz val="9"/>
        <color theme="0" tint="-0.4999699890613556"/>
        <rFont val="Arial"/>
        <family val="2"/>
      </rPr>
      <t>General secondary</t>
    </r>
  </si>
  <si>
    <r>
      <t xml:space="preserve">Branżowa szkoła I i II stopnia 
</t>
    </r>
    <r>
      <rPr>
        <sz val="9"/>
        <color theme="0" tint="-0.4999699890613556"/>
        <rFont val="Arial"/>
        <family val="2"/>
      </rPr>
      <t xml:space="preserve">Stage I i II sectoral vocational school </t>
    </r>
  </si>
  <si>
    <r>
      <t>Technikum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
</t>
    </r>
    <r>
      <rPr>
        <sz val="9"/>
        <color theme="0" tint="-0.4999699890613556"/>
        <rFont val="Arial"/>
        <family val="2"/>
      </rPr>
      <t>Technical secondary</t>
    </r>
    <r>
      <rPr>
        <vertAlign val="superscript"/>
        <sz val="9"/>
        <color theme="0" tint="-0.4999699890613556"/>
        <rFont val="Arial"/>
        <family val="2"/>
      </rPr>
      <t>a</t>
    </r>
  </si>
  <si>
    <t>a Łącznie z ogólnokształcącymi szkołami artystycznymi dającymi uprawnienia zawodowe.</t>
  </si>
  <si>
    <t>a Including general art schools leading to professional certification.</t>
  </si>
  <si>
    <r>
      <t>Technikum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</t>
    </r>
  </si>
  <si>
    <t xml:space="preserve">Liceum ogólnokształcące </t>
  </si>
  <si>
    <t>General secondary</t>
  </si>
  <si>
    <t xml:space="preserve">Stage I i II sectoral vocational school </t>
  </si>
  <si>
    <t xml:space="preserve">Branżowa szkoła I i II stopnia </t>
  </si>
  <si>
    <r>
      <t>Technical secondary</t>
    </r>
    <r>
      <rPr>
        <vertAlign val="superscript"/>
        <sz val="9"/>
        <color theme="0" tint="-0.4999699890613556"/>
        <rFont val="Arial"/>
        <family val="2"/>
      </rPr>
      <t>a</t>
    </r>
  </si>
  <si>
    <r>
      <t xml:space="preserve">Szkoły
</t>
    </r>
    <r>
      <rPr>
        <sz val="9"/>
        <color theme="0" tint="-0.4999699890613556"/>
        <rFont val="Arial"/>
        <family val="2"/>
      </rPr>
      <t>Schools</t>
    </r>
  </si>
  <si>
    <r>
      <t xml:space="preserve">Uczniowie
</t>
    </r>
    <r>
      <rPr>
        <sz val="9"/>
        <color theme="0" tint="-0.4999699890613556"/>
        <rFont val="Arial"/>
        <family val="2"/>
      </rPr>
      <t>Students</t>
    </r>
  </si>
  <si>
    <r>
      <t xml:space="preserve">Uczący się        </t>
    </r>
    <r>
      <rPr>
        <sz val="9"/>
        <color theme="0" tint="-0.4999699890613556"/>
        <rFont val="Arial"/>
        <family val="2"/>
      </rPr>
      <t>Learners</t>
    </r>
  </si>
  <si>
    <r>
      <t xml:space="preserve">języka angielskiego
</t>
    </r>
    <r>
      <rPr>
        <sz val="9"/>
        <color theme="0" tint="-0.4999699890613556"/>
        <rFont val="Arial"/>
        <family val="2"/>
      </rPr>
      <t>English language</t>
    </r>
    <r>
      <rPr>
        <sz val="9"/>
        <color theme="1"/>
        <rFont val="Arial"/>
        <family val="2"/>
      </rPr>
      <t xml:space="preserve"> </t>
    </r>
  </si>
  <si>
    <t>%</t>
  </si>
  <si>
    <r>
      <t xml:space="preserve">języka niemieckiego
</t>
    </r>
    <r>
      <rPr>
        <sz val="9"/>
        <color theme="0" tint="-0.4999699890613556"/>
        <rFont val="Arial"/>
        <family val="2"/>
      </rPr>
      <t>German language</t>
    </r>
    <r>
      <rPr>
        <sz val="9"/>
        <color theme="1"/>
        <rFont val="Arial"/>
        <family val="2"/>
      </rPr>
      <t xml:space="preserve"> </t>
    </r>
  </si>
  <si>
    <t>W szkołach podstawowych i gimnazjach dla dzieci i młodzieży</t>
  </si>
  <si>
    <t>In primary schools and lower secondary schools for children and youth</t>
  </si>
  <si>
    <r>
      <t xml:space="preserve">Niemiecki / </t>
    </r>
    <r>
      <rPr>
        <sz val="9"/>
        <color theme="0" tint="-0.4999699890613556"/>
        <rFont val="Arial"/>
        <family val="2"/>
      </rPr>
      <t>German</t>
    </r>
  </si>
  <si>
    <r>
      <t xml:space="preserve">Angielski / </t>
    </r>
    <r>
      <rPr>
        <sz val="9"/>
        <color theme="0" tint="-0.4999699890613556"/>
        <rFont val="Arial"/>
        <family val="2"/>
      </rPr>
      <t>English</t>
    </r>
  </si>
  <si>
    <t>W szkołach ponadpodstawowych i ponadgimnazjalnych dla młodzieży oraz szkołach policealnych</t>
  </si>
  <si>
    <t>In post-primary and upper secondary schools for youth as well as post-secondary schools</t>
  </si>
  <si>
    <t>Powiat bialski</t>
  </si>
  <si>
    <t>Powiat biłgorajski</t>
  </si>
  <si>
    <t>Powiat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</si>
  <si>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</si>
  <si>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</si>
  <si>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</si>
  <si>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</si>
  <si>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</si>
  <si>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</si>
  <si>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</si>
  <si>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>Powiat łukowski</t>
  </si>
  <si>
    <t>Powiat opolski</t>
  </si>
  <si>
    <t>Powiat parczewski</t>
  </si>
  <si>
    <t>Powiat puławski</t>
  </si>
  <si>
    <t>Powiat radzyński</t>
  </si>
  <si>
    <t>Powiat rycki</t>
  </si>
  <si>
    <t>Powiat świdnicki</t>
  </si>
  <si>
    <t>Powiat tomaszowski</t>
  </si>
  <si>
    <t>Powiat włodawski</t>
  </si>
  <si>
    <t>Powiat zamojski</t>
  </si>
  <si>
    <t>Powiat m.Biała Podlaska</t>
  </si>
  <si>
    <t>Powiat m.Chełm</t>
  </si>
  <si>
    <t>Powiat m.Lublin</t>
  </si>
  <si>
    <t>Powiat m.Zamość</t>
  </si>
  <si>
    <t>2018/19</t>
  </si>
  <si>
    <t>2017/18</t>
  </si>
  <si>
    <t>Arts</t>
  </si>
  <si>
    <t>Social and behavioural sciences</t>
  </si>
  <si>
    <t>Business and administration</t>
  </si>
  <si>
    <t>UCZNIOWIE I ABSOLWENCI SZKÓŁ POLICEALNYCH (bez szkół specjalnych) WEDŁUG PODGRUP KIERUNKÓW KSZTAŁCENIA</t>
  </si>
  <si>
    <t>STUDENTS AND GRADUATES OF POST-SECONDARY SCHOOLS (excluding special schools) BY NARROW FIELDS OF EDUCATION</t>
  </si>
  <si>
    <t>Powrót do spisu wykresów</t>
  </si>
  <si>
    <t>Return to list of charts</t>
  </si>
  <si>
    <t xml:space="preserve">Artystyczne </t>
  </si>
  <si>
    <t xml:space="preserve">Biznesu i administracji </t>
  </si>
  <si>
    <t>Higieny i bezpieczeństwa pracy</t>
  </si>
  <si>
    <t>Hygiene and occupational health services</t>
  </si>
  <si>
    <t xml:space="preserve">Medyczna </t>
  </si>
  <si>
    <t>Health</t>
  </si>
  <si>
    <t>Ochrony i bezpieczeństwa</t>
  </si>
  <si>
    <t>Security services</t>
  </si>
  <si>
    <t xml:space="preserve">Społeczne </t>
  </si>
  <si>
    <t xml:space="preserve">Usługi dla ludności </t>
  </si>
  <si>
    <t>Personal services</t>
  </si>
  <si>
    <t xml:space="preserve">Pozostałe </t>
  </si>
  <si>
    <t>Others</t>
  </si>
  <si>
    <r>
      <t>Education</t>
    </r>
    <r>
      <rPr>
        <vertAlign val="superscript"/>
        <sz val="9"/>
        <color theme="0" tint="-0.4999699890613556"/>
        <rFont val="Arial"/>
        <family val="2"/>
      </rPr>
      <t>a</t>
    </r>
  </si>
  <si>
    <r>
      <t>Absolwenci</t>
    </r>
    <r>
      <rPr>
        <vertAlign val="superscript"/>
        <sz val="9"/>
        <color rgb="FF000000"/>
        <rFont val="Arial"/>
        <family val="2"/>
      </rPr>
      <t>a</t>
    </r>
  </si>
  <si>
    <t>2021/22</t>
  </si>
  <si>
    <t>a Dane dotyczą absolwentów, którzy zdali egzamin potwierdzający kwalifikacje zawodowe.</t>
  </si>
  <si>
    <t>a Data concern the graduates who passed examination confirming vocational qualifications.</t>
  </si>
  <si>
    <t>STUDENCI UCZELNI</t>
  </si>
  <si>
    <t>STUDENTS OF HIGHER EDUCATION INSTITUTIONS</t>
  </si>
  <si>
    <t>studia niestacjonarne</t>
  </si>
  <si>
    <t>part-time programmes</t>
  </si>
  <si>
    <t>Studenci uczelni publicznych:</t>
  </si>
  <si>
    <t>Students of public higher education institutions:</t>
  </si>
  <si>
    <t>studia stacjonarne</t>
  </si>
  <si>
    <t>full-time programmes</t>
  </si>
  <si>
    <t>Studenci uczelni niepublicznych:</t>
  </si>
  <si>
    <t>Students of non-public higher education institutions:</t>
  </si>
  <si>
    <t>2016/17</t>
  </si>
  <si>
    <t>0600000</t>
  </si>
  <si>
    <t>0601000</t>
  </si>
  <si>
    <t>0601011</t>
  </si>
  <si>
    <t>Międzyrzec Podlaski (1)</t>
  </si>
  <si>
    <t>0601021</t>
  </si>
  <si>
    <t>Terespol (1)</t>
  </si>
  <si>
    <t>0601032</t>
  </si>
  <si>
    <t>Biała Podlaska (2)</t>
  </si>
  <si>
    <t>0601042</t>
  </si>
  <si>
    <t>Drelów (2)</t>
  </si>
  <si>
    <t>0601052</t>
  </si>
  <si>
    <t>Janów Podlaski (2)</t>
  </si>
  <si>
    <t>0601062</t>
  </si>
  <si>
    <t>Kodeń (2)</t>
  </si>
  <si>
    <t>0601072</t>
  </si>
  <si>
    <t>Konstantynów (2)</t>
  </si>
  <si>
    <t>0601082</t>
  </si>
  <si>
    <t>Leśna Podlaska (2)</t>
  </si>
  <si>
    <t>0601092</t>
  </si>
  <si>
    <t>Łomazy (2)</t>
  </si>
  <si>
    <t>0601102</t>
  </si>
  <si>
    <t>Międzyrzec Podlaski (2)</t>
  </si>
  <si>
    <t>0601112</t>
  </si>
  <si>
    <t>Piszczac (2)</t>
  </si>
  <si>
    <t>0601122</t>
  </si>
  <si>
    <t>Rokitno (2)</t>
  </si>
  <si>
    <t>0601132</t>
  </si>
  <si>
    <t>Rossosz (2)</t>
  </si>
  <si>
    <t>0601142</t>
  </si>
  <si>
    <t>Sławatycze (2)</t>
  </si>
  <si>
    <t>0601152</t>
  </si>
  <si>
    <t>Sosnówka (2)</t>
  </si>
  <si>
    <t>0601162</t>
  </si>
  <si>
    <t>Terespol (2)</t>
  </si>
  <si>
    <t>0601172</t>
  </si>
  <si>
    <t>Tuczna (2)</t>
  </si>
  <si>
    <t>0601182</t>
  </si>
  <si>
    <t>Wisznice (2)</t>
  </si>
  <si>
    <t>0601192</t>
  </si>
  <si>
    <t>Zalesie (2)</t>
  </si>
  <si>
    <t>0602000</t>
  </si>
  <si>
    <t>0602011</t>
  </si>
  <si>
    <t>Biłgoraj (1)</t>
  </si>
  <si>
    <t>0602022</t>
  </si>
  <si>
    <t>Aleksandrów (2)</t>
  </si>
  <si>
    <t>0602032</t>
  </si>
  <si>
    <t>Biłgoraj (2)</t>
  </si>
  <si>
    <t>0602042</t>
  </si>
  <si>
    <t>Biszcza (2)</t>
  </si>
  <si>
    <t>0602053</t>
  </si>
  <si>
    <t>Frampol (3)</t>
  </si>
  <si>
    <t>0602054</t>
  </si>
  <si>
    <t>Frampol - miasto (4)</t>
  </si>
  <si>
    <t>0602055</t>
  </si>
  <si>
    <t>Frampol - obszar wiejski (5)</t>
  </si>
  <si>
    <t>0602063</t>
  </si>
  <si>
    <t>Goraj (3)</t>
  </si>
  <si>
    <t>0602064</t>
  </si>
  <si>
    <t>Goraj - miasto (4)</t>
  </si>
  <si>
    <t>0602065</t>
  </si>
  <si>
    <t>Goraj - obszar wiejski (5)</t>
  </si>
  <si>
    <t>0602073</t>
  </si>
  <si>
    <t>Józefów (3)</t>
  </si>
  <si>
    <t>0602074</t>
  </si>
  <si>
    <t>Józefów - miasto (4)</t>
  </si>
  <si>
    <t>0602075</t>
  </si>
  <si>
    <t>Józefów - obszar wiejski (5)</t>
  </si>
  <si>
    <t>0602082</t>
  </si>
  <si>
    <t>Księżpol (2)</t>
  </si>
  <si>
    <t>0602092</t>
  </si>
  <si>
    <t>Łukowa (2)</t>
  </si>
  <si>
    <t>0602102</t>
  </si>
  <si>
    <t>Obsza (2)</t>
  </si>
  <si>
    <t>0602112</t>
  </si>
  <si>
    <t>Potok Górny (2)</t>
  </si>
  <si>
    <t>0602123</t>
  </si>
  <si>
    <t>Tarnogród (3)</t>
  </si>
  <si>
    <t>0602124</t>
  </si>
  <si>
    <t>Tarnogród - miasto (4)</t>
  </si>
  <si>
    <t>0602125</t>
  </si>
  <si>
    <t>Tarnogród - obszar wiejski (5)</t>
  </si>
  <si>
    <t>0602132</t>
  </si>
  <si>
    <t>Tereszpol (2)</t>
  </si>
  <si>
    <t>0602142</t>
  </si>
  <si>
    <t>Turobin (2)</t>
  </si>
  <si>
    <t>0603000</t>
  </si>
  <si>
    <t>0603011</t>
  </si>
  <si>
    <t>Rejowiec Fabryczny (1)</t>
  </si>
  <si>
    <t>0603022</t>
  </si>
  <si>
    <t>Białopole (2)</t>
  </si>
  <si>
    <t>0603032</t>
  </si>
  <si>
    <t>Chełm (2)</t>
  </si>
  <si>
    <t>0603042</t>
  </si>
  <si>
    <t>Dorohusk (2)</t>
  </si>
  <si>
    <t>0603052</t>
  </si>
  <si>
    <t>Dubienka (2)</t>
  </si>
  <si>
    <t>0603062</t>
  </si>
  <si>
    <t>Kamień (2)</t>
  </si>
  <si>
    <t>0603072</t>
  </si>
  <si>
    <t>Leśniowice (2)</t>
  </si>
  <si>
    <t>0603082</t>
  </si>
  <si>
    <t>Rejowiec Fabryczny (2)</t>
  </si>
  <si>
    <t>0603092</t>
  </si>
  <si>
    <t>Ruda-Huta (2)</t>
  </si>
  <si>
    <t>0603102</t>
  </si>
  <si>
    <t>Sawin (2)</t>
  </si>
  <si>
    <t>0603113</t>
  </si>
  <si>
    <t>Siedliszcze (3)</t>
  </si>
  <si>
    <t>0603114</t>
  </si>
  <si>
    <t>Siedliszcze - miasto (4)</t>
  </si>
  <si>
    <t>0603115</t>
  </si>
  <si>
    <t>Siedliszcze - obszar wiejski (5)</t>
  </si>
  <si>
    <t>0603122</t>
  </si>
  <si>
    <t>Wierzbica (2)</t>
  </si>
  <si>
    <t>0603132</t>
  </si>
  <si>
    <t>Wojsławice (2)</t>
  </si>
  <si>
    <t>0603142</t>
  </si>
  <si>
    <t>Żmudź (2)</t>
  </si>
  <si>
    <t>0603153</t>
  </si>
  <si>
    <t>Rejowiec (3)</t>
  </si>
  <si>
    <t>0603154</t>
  </si>
  <si>
    <t>Rejowiec - miasto (4)</t>
  </si>
  <si>
    <t>0603155</t>
  </si>
  <si>
    <t>Rejowiec - obszar wiejski (5)</t>
  </si>
  <si>
    <t>0604000</t>
  </si>
  <si>
    <t>0604011</t>
  </si>
  <si>
    <t>Hrubieszów (1)</t>
  </si>
  <si>
    <t>0604022</t>
  </si>
  <si>
    <t>Dołhobyczów (2)</t>
  </si>
  <si>
    <t>0604032</t>
  </si>
  <si>
    <t>Horodło (2)</t>
  </si>
  <si>
    <t>0604042</t>
  </si>
  <si>
    <t>Hrubieszów (2)</t>
  </si>
  <si>
    <t>0604052</t>
  </si>
  <si>
    <t>Mircze (2)</t>
  </si>
  <si>
    <t>0604062</t>
  </si>
  <si>
    <t>Trzeszczany (2)</t>
  </si>
  <si>
    <t>0604072</t>
  </si>
  <si>
    <t>Uchanie (2)</t>
  </si>
  <si>
    <t>0604082</t>
  </si>
  <si>
    <t>Werbkowice (2)</t>
  </si>
  <si>
    <t>0605000</t>
  </si>
  <si>
    <t>0605012</t>
  </si>
  <si>
    <t>Batorz (2)</t>
  </si>
  <si>
    <t>0605022</t>
  </si>
  <si>
    <t>Chrzanów (2)</t>
  </si>
  <si>
    <t>0605032</t>
  </si>
  <si>
    <t>Dzwola (2)</t>
  </si>
  <si>
    <t>0605042</t>
  </si>
  <si>
    <t>Godziszów (2)</t>
  </si>
  <si>
    <t>0605053</t>
  </si>
  <si>
    <t>Janów Lubelski (3)</t>
  </si>
  <si>
    <t>0605054</t>
  </si>
  <si>
    <t>Janów Lubelski - miasto (4)</t>
  </si>
  <si>
    <t>0605055</t>
  </si>
  <si>
    <t>Janów Lubelski - obszar wiejski (5)</t>
  </si>
  <si>
    <t>0605063</t>
  </si>
  <si>
    <t>Modliborzyce (3)</t>
  </si>
  <si>
    <t>0605064</t>
  </si>
  <si>
    <t>Modliborzyce - miasto (4)</t>
  </si>
  <si>
    <t>0605065</t>
  </si>
  <si>
    <t>Modliborzyce - obszar wiejski (5)</t>
  </si>
  <si>
    <t>0605072</t>
  </si>
  <si>
    <t>Potok Wielki (2)</t>
  </si>
  <si>
    <t>0606000</t>
  </si>
  <si>
    <t>0606011</t>
  </si>
  <si>
    <t>Krasnystaw (1)</t>
  </si>
  <si>
    <t>0606022</t>
  </si>
  <si>
    <t>Fajsławice (2)</t>
  </si>
  <si>
    <t>0606032</t>
  </si>
  <si>
    <t>Gorzków (2)</t>
  </si>
  <si>
    <t>0606042</t>
  </si>
  <si>
    <t>0606052</t>
  </si>
  <si>
    <t>Krasnystaw (2)</t>
  </si>
  <si>
    <t>0606062</t>
  </si>
  <si>
    <t>Kraśniczyn (2)</t>
  </si>
  <si>
    <t>0606072</t>
  </si>
  <si>
    <t>Łopiennik Górny (2)</t>
  </si>
  <si>
    <t>0606092</t>
  </si>
  <si>
    <t>Rudnik (2)</t>
  </si>
  <si>
    <t>0606102</t>
  </si>
  <si>
    <t>Siennica Różana (2)</t>
  </si>
  <si>
    <t>0606112</t>
  </si>
  <si>
    <t>Żółkiewka (2)</t>
  </si>
  <si>
    <t>0607000</t>
  </si>
  <si>
    <t>0607011</t>
  </si>
  <si>
    <t>Kraśnik (1)</t>
  </si>
  <si>
    <t>0607023</t>
  </si>
  <si>
    <t>Annopol (3)</t>
  </si>
  <si>
    <t>0607024</t>
  </si>
  <si>
    <t>Annopol - miasto (4)</t>
  </si>
  <si>
    <t>0607025</t>
  </si>
  <si>
    <t>Annopol - obszar wiejski (5)</t>
  </si>
  <si>
    <t>0607032</t>
  </si>
  <si>
    <t>Dzierzkowice (2)</t>
  </si>
  <si>
    <t>0607042</t>
  </si>
  <si>
    <t>Gościeradów (2)</t>
  </si>
  <si>
    <t>0607052</t>
  </si>
  <si>
    <t>Kraśnik (2)</t>
  </si>
  <si>
    <t>0607062</t>
  </si>
  <si>
    <t>Szastarka (2)</t>
  </si>
  <si>
    <t>0607072</t>
  </si>
  <si>
    <t>Trzydnik Duży (2)</t>
  </si>
  <si>
    <t>0607083</t>
  </si>
  <si>
    <t>Urzędów (3)</t>
  </si>
  <si>
    <t>0607084</t>
  </si>
  <si>
    <t>Urzędów - miasto (4)</t>
  </si>
  <si>
    <t>0607085</t>
  </si>
  <si>
    <t>Urzędów - obszar wiejski (5)</t>
  </si>
  <si>
    <t>0607092</t>
  </si>
  <si>
    <t>Wilkołaz (2)</t>
  </si>
  <si>
    <t>0607102</t>
  </si>
  <si>
    <t>Zakrzówek (2)</t>
  </si>
  <si>
    <t>0608000</t>
  </si>
  <si>
    <t>0608011</t>
  </si>
  <si>
    <t>Lubartów (1)</t>
  </si>
  <si>
    <t>0608022</t>
  </si>
  <si>
    <t>Abramów (2)</t>
  </si>
  <si>
    <t>0608032</t>
  </si>
  <si>
    <t>Firlej (2)</t>
  </si>
  <si>
    <t>0608042</t>
  </si>
  <si>
    <t>Jeziorzany (2)</t>
  </si>
  <si>
    <t>0608053</t>
  </si>
  <si>
    <t>Kamionka (3)</t>
  </si>
  <si>
    <t>0608054</t>
  </si>
  <si>
    <t>Kamionka - miasto (4)</t>
  </si>
  <si>
    <t>0608055</t>
  </si>
  <si>
    <t>Kamionka - obszar wiejski (5)</t>
  </si>
  <si>
    <t>0608063</t>
  </si>
  <si>
    <t>Kock (3)</t>
  </si>
  <si>
    <t>0608064</t>
  </si>
  <si>
    <t>Kock - miasto (4)</t>
  </si>
  <si>
    <t>0608065</t>
  </si>
  <si>
    <t>Kock - obszar wiejski (5)</t>
  </si>
  <si>
    <t>0608072</t>
  </si>
  <si>
    <t>Lubartów (2)</t>
  </si>
  <si>
    <t>0608082</t>
  </si>
  <si>
    <t>Michów (2)</t>
  </si>
  <si>
    <t>0608092</t>
  </si>
  <si>
    <t>Niedźwiada (2)</t>
  </si>
  <si>
    <t>0608103</t>
  </si>
  <si>
    <t>Ostrów Lubelski (3)</t>
  </si>
  <si>
    <t>0608104</t>
  </si>
  <si>
    <t>Ostrów Lubelski - miasto (4)</t>
  </si>
  <si>
    <t>0608105</t>
  </si>
  <si>
    <t>Ostrów Lubelski - obszar wiejski (5)</t>
  </si>
  <si>
    <t>0608112</t>
  </si>
  <si>
    <t>Ostrówek (2)</t>
  </si>
  <si>
    <t>0608122</t>
  </si>
  <si>
    <t>Serniki (2)</t>
  </si>
  <si>
    <t>0608132</t>
  </si>
  <si>
    <t>Uścimów (2)</t>
  </si>
  <si>
    <t>0609000</t>
  </si>
  <si>
    <t>0609013</t>
  </si>
  <si>
    <t>Bełżyce (3)</t>
  </si>
  <si>
    <t>0609014</t>
  </si>
  <si>
    <t>Bełżyce - miasto (4)</t>
  </si>
  <si>
    <t>0609015</t>
  </si>
  <si>
    <t>Bełżyce - obszar wiejski (5)</t>
  </si>
  <si>
    <t>0609022</t>
  </si>
  <si>
    <t>Borzechów (2)</t>
  </si>
  <si>
    <t>0609033</t>
  </si>
  <si>
    <t>Bychawa (3)</t>
  </si>
  <si>
    <t>0609034</t>
  </si>
  <si>
    <t>Bychawa - miasto (4)</t>
  </si>
  <si>
    <t>0609035</t>
  </si>
  <si>
    <t>Bychawa - obszar wiejski (5)</t>
  </si>
  <si>
    <t>0609042</t>
  </si>
  <si>
    <t>Garbów (2)</t>
  </si>
  <si>
    <t>0609052</t>
  </si>
  <si>
    <t>Głusk (2)</t>
  </si>
  <si>
    <t>0609062</t>
  </si>
  <si>
    <t>Jabłonna (2)</t>
  </si>
  <si>
    <t>0609072</t>
  </si>
  <si>
    <t>Jastków (2)</t>
  </si>
  <si>
    <t>0609082</t>
  </si>
  <si>
    <t>Konopnica (2)</t>
  </si>
  <si>
    <t>0609092</t>
  </si>
  <si>
    <t>Krzczonów (2)</t>
  </si>
  <si>
    <t>0609102</t>
  </si>
  <si>
    <t>Niedrzwica Duża (2)</t>
  </si>
  <si>
    <t>0609112</t>
  </si>
  <si>
    <t>Niemce (2)</t>
  </si>
  <si>
    <t>0609122</t>
  </si>
  <si>
    <t>Strzyżewice (2)</t>
  </si>
  <si>
    <t>0609132</t>
  </si>
  <si>
    <t>Wojciechów (2)</t>
  </si>
  <si>
    <t>0609142</t>
  </si>
  <si>
    <t>Wólka (2)</t>
  </si>
  <si>
    <t>0609152</t>
  </si>
  <si>
    <t>Wysokie (2)</t>
  </si>
  <si>
    <t>0609162</t>
  </si>
  <si>
    <t>Zakrzew (2)</t>
  </si>
  <si>
    <t>0610000</t>
  </si>
  <si>
    <t>0610012</t>
  </si>
  <si>
    <t>Cyców (2)</t>
  </si>
  <si>
    <t>0610022</t>
  </si>
  <si>
    <t>Ludwin (2)</t>
  </si>
  <si>
    <t>0610033</t>
  </si>
  <si>
    <t>Łęczna (3)</t>
  </si>
  <si>
    <t>0610034</t>
  </si>
  <si>
    <t>Łęczna - miasto (4)</t>
  </si>
  <si>
    <t>0610035</t>
  </si>
  <si>
    <t>Łęczna - obszar wiejski (5)</t>
  </si>
  <si>
    <t>0610042</t>
  </si>
  <si>
    <t>Milejów (2)</t>
  </si>
  <si>
    <t>0610052</t>
  </si>
  <si>
    <t>Puchaczów (2)</t>
  </si>
  <si>
    <t>0610062</t>
  </si>
  <si>
    <t>Spiczyn (2)</t>
  </si>
  <si>
    <t>0611000</t>
  </si>
  <si>
    <t>0611011</t>
  </si>
  <si>
    <t>Łuków (1)</t>
  </si>
  <si>
    <t>0611021</t>
  </si>
  <si>
    <t>Stoczek Łukowski (1)</t>
  </si>
  <si>
    <t>0611032</t>
  </si>
  <si>
    <t>Adamów (2)</t>
  </si>
  <si>
    <t>0611042</t>
  </si>
  <si>
    <t>Krzywda (2)</t>
  </si>
  <si>
    <t>0611052</t>
  </si>
  <si>
    <t>Łuków (2)</t>
  </si>
  <si>
    <t>0611062</t>
  </si>
  <si>
    <t>Serokomla (2)</t>
  </si>
  <si>
    <t>0611072</t>
  </si>
  <si>
    <t>Stanin (2)</t>
  </si>
  <si>
    <t>0611082</t>
  </si>
  <si>
    <t>Stoczek Łukowski (2)</t>
  </si>
  <si>
    <t>0611092</t>
  </si>
  <si>
    <t>Trzebieszów (2)</t>
  </si>
  <si>
    <t>0611102</t>
  </si>
  <si>
    <t>Wojcieszków (2)</t>
  </si>
  <si>
    <t>0611112</t>
  </si>
  <si>
    <t>Wola Mysłowska (2)</t>
  </si>
  <si>
    <t>0612000</t>
  </si>
  <si>
    <t>0612012</t>
  </si>
  <si>
    <t>Chodel (2)</t>
  </si>
  <si>
    <t>0612023</t>
  </si>
  <si>
    <t>Józefów nad Wisłą (3)</t>
  </si>
  <si>
    <t>0612024</t>
  </si>
  <si>
    <t>Józefów nad Wisłą - miasto (4)</t>
  </si>
  <si>
    <t>0612025</t>
  </si>
  <si>
    <t>Józefów nad Wisłą - obszar wiejski (5)</t>
  </si>
  <si>
    <t>0612032</t>
  </si>
  <si>
    <t>Karczmiska (2)</t>
  </si>
  <si>
    <t>0612042</t>
  </si>
  <si>
    <t>Łaziska (2)</t>
  </si>
  <si>
    <t>0612053</t>
  </si>
  <si>
    <t>Opole Lubelskie (3)</t>
  </si>
  <si>
    <t>0612054</t>
  </si>
  <si>
    <t>Opole Lubelskie - miasto (4)</t>
  </si>
  <si>
    <t>0612055</t>
  </si>
  <si>
    <t>Opole Lubelskie - obszar wiejski (5)</t>
  </si>
  <si>
    <t>0612063</t>
  </si>
  <si>
    <t>Poniatowa (3)</t>
  </si>
  <si>
    <t>0612064</t>
  </si>
  <si>
    <t>Poniatowa - miasto (4)</t>
  </si>
  <si>
    <t>0612065</t>
  </si>
  <si>
    <t>Poniatowa - obszar wiejski (5)</t>
  </si>
  <si>
    <t>0612072</t>
  </si>
  <si>
    <t>Wilków (2)</t>
  </si>
  <si>
    <t>0613000</t>
  </si>
  <si>
    <t>0613012</t>
  </si>
  <si>
    <t>Dębowa Kłoda (2)</t>
  </si>
  <si>
    <t>0613022</t>
  </si>
  <si>
    <t>Jabłoń (2)</t>
  </si>
  <si>
    <t>0613032</t>
  </si>
  <si>
    <t>Milanów (2)</t>
  </si>
  <si>
    <t>0613043</t>
  </si>
  <si>
    <t>Parczew (3)</t>
  </si>
  <si>
    <t>0613044</t>
  </si>
  <si>
    <t>Parczew - miasto (4)</t>
  </si>
  <si>
    <t>0613045</t>
  </si>
  <si>
    <t>Parczew - obszar wiejski (5)</t>
  </si>
  <si>
    <t>0613052</t>
  </si>
  <si>
    <t>Podedwórze (2)</t>
  </si>
  <si>
    <t>0613062</t>
  </si>
  <si>
    <t>Siemień (2)</t>
  </si>
  <si>
    <t>0613072</t>
  </si>
  <si>
    <t>Sosnowica (2)</t>
  </si>
  <si>
    <t>0614000</t>
  </si>
  <si>
    <t>0614011</t>
  </si>
  <si>
    <t>Puławy (1)</t>
  </si>
  <si>
    <t>0614022</t>
  </si>
  <si>
    <t>Baranów (2)</t>
  </si>
  <si>
    <t>0614032</t>
  </si>
  <si>
    <t>Janowiec (2)</t>
  </si>
  <si>
    <t>0614043</t>
  </si>
  <si>
    <t>Kazimierz Dolny (3)</t>
  </si>
  <si>
    <t>0614044</t>
  </si>
  <si>
    <t>Kazimierz Dolny - miasto (4)</t>
  </si>
  <si>
    <t>0614045</t>
  </si>
  <si>
    <t>Kazimierz Dolny - obszar wiejski (5)</t>
  </si>
  <si>
    <t>0614052</t>
  </si>
  <si>
    <t>Końskowola (2)</t>
  </si>
  <si>
    <t>0614062</t>
  </si>
  <si>
    <t>Kurów (2)</t>
  </si>
  <si>
    <t>0614072</t>
  </si>
  <si>
    <t>Markuszów (2)</t>
  </si>
  <si>
    <t>0614083</t>
  </si>
  <si>
    <t>Nałęczów (3)</t>
  </si>
  <si>
    <t>0614084</t>
  </si>
  <si>
    <t>Nałęczów - miasto (4)</t>
  </si>
  <si>
    <t>0614085</t>
  </si>
  <si>
    <t>Nałęczów - obszar wiejski (5)</t>
  </si>
  <si>
    <t>0614092</t>
  </si>
  <si>
    <t>Puławy (2)</t>
  </si>
  <si>
    <t>0614102</t>
  </si>
  <si>
    <t>Wąwolnica (2)</t>
  </si>
  <si>
    <t>0614112</t>
  </si>
  <si>
    <t>Żyrzyn (2)</t>
  </si>
  <si>
    <t>0615000</t>
  </si>
  <si>
    <t>0615011</t>
  </si>
  <si>
    <t>Radzyń Podlaski (1)</t>
  </si>
  <si>
    <t>0615022</t>
  </si>
  <si>
    <t>Borki (2)</t>
  </si>
  <si>
    <t>0615032</t>
  </si>
  <si>
    <t>Czemierniki (2)</t>
  </si>
  <si>
    <t>0615042</t>
  </si>
  <si>
    <t>Kąkolewnica (2)</t>
  </si>
  <si>
    <t>0615052</t>
  </si>
  <si>
    <t>Komarówka Podlaska (2)</t>
  </si>
  <si>
    <t>0615062</t>
  </si>
  <si>
    <t>Radzyń Podlaski (2)</t>
  </si>
  <si>
    <t>0615072</t>
  </si>
  <si>
    <t>Ulan-Majorat (2)</t>
  </si>
  <si>
    <t>0615082</t>
  </si>
  <si>
    <t>Wohyń (2)</t>
  </si>
  <si>
    <t>0616000</t>
  </si>
  <si>
    <t>0616011</t>
  </si>
  <si>
    <t>Dęblin (1)</t>
  </si>
  <si>
    <t>0616022</t>
  </si>
  <si>
    <t>Kłoczew (2)</t>
  </si>
  <si>
    <t>0616032</t>
  </si>
  <si>
    <t>Nowodwór (2)</t>
  </si>
  <si>
    <t>0616043</t>
  </si>
  <si>
    <t>Ryki (3)</t>
  </si>
  <si>
    <t>0616044</t>
  </si>
  <si>
    <t>Ryki - miasto (4)</t>
  </si>
  <si>
    <t>0616045</t>
  </si>
  <si>
    <t>Ryki - obszar wiejski (5)</t>
  </si>
  <si>
    <t>0616052</t>
  </si>
  <si>
    <t>Stężyca (2)</t>
  </si>
  <si>
    <t>0616062</t>
  </si>
  <si>
    <t>Ułęż (2)</t>
  </si>
  <si>
    <t>0617000</t>
  </si>
  <si>
    <t>0617011</t>
  </si>
  <si>
    <t>Świdnik (1)</t>
  </si>
  <si>
    <t>0617022</t>
  </si>
  <si>
    <t>Mełgiew (2)</t>
  </si>
  <si>
    <t>0617033</t>
  </si>
  <si>
    <t>Piaski (3)</t>
  </si>
  <si>
    <t>0617034</t>
  </si>
  <si>
    <t>Piaski - miasto (4)</t>
  </si>
  <si>
    <t>0617035</t>
  </si>
  <si>
    <t>Piaski - obszar wiejski (5)</t>
  </si>
  <si>
    <t>0617042</t>
  </si>
  <si>
    <t>Rybczewice (2)</t>
  </si>
  <si>
    <t>0617052</t>
  </si>
  <si>
    <t>Trawniki (2)</t>
  </si>
  <si>
    <t>0618000</t>
  </si>
  <si>
    <t>0618011</t>
  </si>
  <si>
    <t>Tomaszów Lubelski (1)</t>
  </si>
  <si>
    <t>0618022</t>
  </si>
  <si>
    <t>Bełżec (2)</t>
  </si>
  <si>
    <t>0618032</t>
  </si>
  <si>
    <t>Jarczów (2)</t>
  </si>
  <si>
    <t>0618042</t>
  </si>
  <si>
    <t>Krynice (2)</t>
  </si>
  <si>
    <t>0618053</t>
  </si>
  <si>
    <t>Lubycza Królewska (3)</t>
  </si>
  <si>
    <t>0618054</t>
  </si>
  <si>
    <t>Lubycza Królewska - miasto (4)</t>
  </si>
  <si>
    <t>0618055</t>
  </si>
  <si>
    <t>Lubycza Królewska - obszar wiejski (5)</t>
  </si>
  <si>
    <t>0618063</t>
  </si>
  <si>
    <t>Łaszczów (3)</t>
  </si>
  <si>
    <t>0618064</t>
  </si>
  <si>
    <t>Łaszczów - miasto (4)</t>
  </si>
  <si>
    <t>0618065</t>
  </si>
  <si>
    <t>Łaszczów - obszar wiejski (5)</t>
  </si>
  <si>
    <t>0618072</t>
  </si>
  <si>
    <t>Rachanie (2)</t>
  </si>
  <si>
    <t>0618082</t>
  </si>
  <si>
    <t>Susiec (2)</t>
  </si>
  <si>
    <t>0618092</t>
  </si>
  <si>
    <t>Tarnawatka (2)</t>
  </si>
  <si>
    <t>0618102</t>
  </si>
  <si>
    <t>Telatyn (2)</t>
  </si>
  <si>
    <t>0618112</t>
  </si>
  <si>
    <t>Tomaszów Lubelski (2)</t>
  </si>
  <si>
    <t>0618123</t>
  </si>
  <si>
    <t>Tyszowce (3)</t>
  </si>
  <si>
    <t>0618124</t>
  </si>
  <si>
    <t>Tyszowce - miasto (4)</t>
  </si>
  <si>
    <t>0618125</t>
  </si>
  <si>
    <t>Tyszowce - obszar wiejski (5)</t>
  </si>
  <si>
    <t>0618132</t>
  </si>
  <si>
    <t>Ulhówek (2)</t>
  </si>
  <si>
    <t>0619000</t>
  </si>
  <si>
    <t>0619011</t>
  </si>
  <si>
    <t>Włodawa (1)</t>
  </si>
  <si>
    <t>0619022</t>
  </si>
  <si>
    <t>Hanna (2)</t>
  </si>
  <si>
    <t>0619032</t>
  </si>
  <si>
    <t>Hańsk (2)</t>
  </si>
  <si>
    <t>0619042</t>
  </si>
  <si>
    <t>Stary Brus (2)</t>
  </si>
  <si>
    <t>0619052</t>
  </si>
  <si>
    <t>Urszulin (2)</t>
  </si>
  <si>
    <t>0619062</t>
  </si>
  <si>
    <t>Włodawa (2)</t>
  </si>
  <si>
    <t>0619072</t>
  </si>
  <si>
    <t>Wola Uhruska (2)</t>
  </si>
  <si>
    <t>0619082</t>
  </si>
  <si>
    <t>Wyryki (2)</t>
  </si>
  <si>
    <t>0620000</t>
  </si>
  <si>
    <t>0620012</t>
  </si>
  <si>
    <t>0620022</t>
  </si>
  <si>
    <t>Grabowiec (2)</t>
  </si>
  <si>
    <t>0620032</t>
  </si>
  <si>
    <t>Komarów-Osada (2)</t>
  </si>
  <si>
    <t>0620043</t>
  </si>
  <si>
    <t>Krasnobród (3)</t>
  </si>
  <si>
    <t>0620044</t>
  </si>
  <si>
    <t>Krasnobród - miasto (4)</t>
  </si>
  <si>
    <t>0620045</t>
  </si>
  <si>
    <t>Krasnobród - obszar wiejski (5)</t>
  </si>
  <si>
    <t>0620052</t>
  </si>
  <si>
    <t>Łabunie (2)</t>
  </si>
  <si>
    <t>0620062</t>
  </si>
  <si>
    <t>Miączyn (2)</t>
  </si>
  <si>
    <t>0620072</t>
  </si>
  <si>
    <t>Nielisz (2)</t>
  </si>
  <si>
    <t>0620082</t>
  </si>
  <si>
    <t>Radecznica (2)</t>
  </si>
  <si>
    <t>0620092</t>
  </si>
  <si>
    <t>Sitno (2)</t>
  </si>
  <si>
    <t>0620102</t>
  </si>
  <si>
    <t>Skierbieszów (2)</t>
  </si>
  <si>
    <t>0620112</t>
  </si>
  <si>
    <t>Stary Zamość (2)</t>
  </si>
  <si>
    <t>0620122</t>
  </si>
  <si>
    <t>Sułów (2)</t>
  </si>
  <si>
    <t>0620133</t>
  </si>
  <si>
    <t>Szczebrzeszyn (3)</t>
  </si>
  <si>
    <t>0620134</t>
  </si>
  <si>
    <t>Szczebrzeszyn - miasto (4)</t>
  </si>
  <si>
    <t>0620135</t>
  </si>
  <si>
    <t>Szczebrzeszyn - obszar wiejski (5)</t>
  </si>
  <si>
    <t>0620142</t>
  </si>
  <si>
    <t>Zamość (2)</t>
  </si>
  <si>
    <t>0620153</t>
  </si>
  <si>
    <t>Zwierzyniec (3)</t>
  </si>
  <si>
    <t>0620154</t>
  </si>
  <si>
    <t>Zwierzyniec - miasto (4)</t>
  </si>
  <si>
    <t>0620155</t>
  </si>
  <si>
    <t>Zwierzyniec - obszar wiejski (5)</t>
  </si>
  <si>
    <t>0661000</t>
  </si>
  <si>
    <t>0661011</t>
  </si>
  <si>
    <t>Biała Podlaska (1)</t>
  </si>
  <si>
    <t>0662000</t>
  </si>
  <si>
    <t>0662011</t>
  </si>
  <si>
    <t>Chełm (1)</t>
  </si>
  <si>
    <t>0663000</t>
  </si>
  <si>
    <t>0663011</t>
  </si>
  <si>
    <t>Lublin (1)</t>
  </si>
  <si>
    <t>0664000</t>
  </si>
  <si>
    <t>0664011</t>
  </si>
  <si>
    <t>Zamość (1)</t>
  </si>
  <si>
    <r>
      <t xml:space="preserve">Liczba dzieci w placówkach 
</t>
    </r>
    <r>
      <rPr>
        <sz val="9"/>
        <color theme="0" tint="-0.4999699890613556"/>
        <rFont val="Arial"/>
        <family val="2"/>
      </rPr>
      <t>Number of children in establishments</t>
    </r>
  </si>
  <si>
    <r>
      <t xml:space="preserve">Dzieci w placówkach wychowania przedszkolnego na 1000 dzieci w wieku 3-6 lat 
</t>
    </r>
    <r>
      <rPr>
        <sz val="9"/>
        <color theme="0" tint="-0.4999699890613556"/>
        <rFont val="Arial"/>
        <family val="2"/>
      </rPr>
      <t>Children in pre-primary establishments per 1000 children aged 3-6</t>
    </r>
  </si>
  <si>
    <r>
      <t xml:space="preserve">Liczba uczniów na 1 oddział 
</t>
    </r>
    <r>
      <rPr>
        <sz val="9"/>
        <color theme="0" tint="-0.4999699890613556"/>
        <rFont val="Arial"/>
        <family val="2"/>
      </rPr>
      <t>Number of pupils per section</t>
    </r>
  </si>
  <si>
    <r>
      <rPr>
        <sz val="9"/>
        <rFont val="Arial"/>
        <family val="2"/>
      </rPr>
      <t>Szkoła podstawowa</t>
    </r>
    <r>
      <rPr>
        <sz val="9"/>
        <color theme="0" tint="-0.4999699890613556"/>
        <rFont val="Arial"/>
        <family val="2"/>
      </rPr>
      <t xml:space="preserve">
Primary school</t>
    </r>
  </si>
  <si>
    <r>
      <t>w tym specjalna
of which s</t>
    </r>
    <r>
      <rPr>
        <sz val="9"/>
        <color theme="0" tint="-0.4999699890613556"/>
        <rFont val="Arial"/>
        <family val="2"/>
      </rPr>
      <t xml:space="preserve">pecial </t>
    </r>
  </si>
  <si>
    <t>2022/23</t>
  </si>
  <si>
    <t>licea ogólnokształcące</t>
  </si>
  <si>
    <t>general secondary</t>
  </si>
  <si>
    <t>technical secondary</t>
  </si>
  <si>
    <t>technika</t>
  </si>
  <si>
    <r>
      <t>branżowe I stopnia</t>
    </r>
    <r>
      <rPr>
        <vertAlign val="superscript"/>
        <sz val="9"/>
        <color indexed="8"/>
        <rFont val="Arial"/>
        <family val="2"/>
      </rPr>
      <t>bd</t>
    </r>
  </si>
  <si>
    <r>
      <t>stage I sectoral vocational</t>
    </r>
    <r>
      <rPr>
        <vertAlign val="superscript"/>
        <sz val="9"/>
        <color indexed="23"/>
        <rFont val="Arial"/>
        <family val="2"/>
      </rPr>
      <t>bd</t>
    </r>
  </si>
  <si>
    <t>MAPA 1 (19).  WYCHOWANIE PRZEDSZKOLNE W ROKU SZKOLNYM 2022/23</t>
  </si>
  <si>
    <t>MAP 1 (19). PRE-PRIMARY EDUCATION IN THE 2022/23 SCHOOL YEAR</t>
  </si>
  <si>
    <t>MAP 2 (20). PRIMARY SCHOOLS FOR CHILDREN AND YOUTH IN THE 2022/23 SCHOOL YEAR</t>
  </si>
  <si>
    <t>MAPA 3 (21). SZKOŁY PONADPODSTAWOWE DLA MŁODZIEŻY (bez szkół specjalnych) W ROKU SZKOLNYM 2022/23</t>
  </si>
  <si>
    <t>MAP 3 (21). POST-PRIMARY SCHOOLS FOR YOUTH (excluding special schools) IN THE 2022/23 SCHOOL YEAR</t>
  </si>
  <si>
    <t>MAPA 4 (22). UCZĄCY SIĘ JĘZYKÓW OBCYCH W SZKOŁACH PODSTAWOWYCH DLA DZIECI I MŁODZIEŻY W ROKU SZKOLNYM 2022/23 (bez szkół specjalnych)</t>
  </si>
  <si>
    <t>MAP 4 (22). PUPILS AND STUDENTS LEARNING FOREIGN LANGUAGES IN PRIMARY SCHOOLS IN THE 2022/23 SCHOOL YEAR (excluding special schools)</t>
  </si>
  <si>
    <t>MAPA 5 (23). UCZĄCY SIĘ JĘZYKÓW OBCYCH W SZKOŁACH PONADPODSTAWOWYCH DLA MŁODZIEŻY I SZKOŁACH POLICEALNYCH W ROKU SZKOLNYM 2022/23 (bez szkół specjalnych)</t>
  </si>
  <si>
    <t>MAP 5 (23). PUPILS AND STUDENTS LEARNING FOREIGN LANGUAGES IN POST-PRIMARY SCHOOLS FOR YOUTH AND IN POST-SECONDARY SCHOOLS IN THE 2022/23 SCHOOL YEAR (excluding special schools)</t>
  </si>
  <si>
    <t xml:space="preserve">                      HIGHER EDUCATION INSTITUTIONS IN THE 2022/23 ACADEMIC YEAR</t>
  </si>
  <si>
    <r>
      <t xml:space="preserve">Liczba uczniów na 1 oddział w szkołach ponad-podstawowych ogółem
</t>
    </r>
    <r>
      <rPr>
        <sz val="9"/>
        <color theme="0" tint="-0.4999699890613556"/>
        <rFont val="Arial"/>
        <family val="2"/>
      </rPr>
      <t>Number of students per 1 section in post-primary schools in total</t>
    </r>
  </si>
  <si>
    <t>WYCHOWANIE PRZEDSZKOLNE W ROKU SZKOLNYM 2022/23</t>
  </si>
  <si>
    <t>PRE-PRIMARY EDUCATION IN THE 2022/23 SCHOOL YEAR</t>
  </si>
  <si>
    <t>PRIMARY SCHOOLS FOR CHILDREN AND YOUTH IN THE 2022/23 SCHOOL YEAR</t>
  </si>
  <si>
    <t>SZKOŁY PONADPODSTAWOWE DLA MŁODZIEŻY (bez szkół specjalnych) W ROKU SZKOLNYM 2022/23</t>
  </si>
  <si>
    <t>POST-PRIMARY SCHOOLS FOR YOUTH (excluding special schools) IN THE 2022/23 SCHOOL YEAR</t>
  </si>
  <si>
    <t>UCZĄCY SIĘ JĘZYKÓW OBCYCH W SZKOŁACH PODSTAWOWYCH DLA DZIECI I MŁODZIEŻY W ROKU SZKOLNYM 2022/23 (bez szkół specjalnych)</t>
  </si>
  <si>
    <t>PUPILS AND STUDENTS LEARNING FOREIGN LANGUAGES IN PRIMARY SCHOOLS IN THE 2022/23 SCHOOL YEAR (excluding special schools)</t>
  </si>
  <si>
    <t>UCZĄCY SIĘ JĘZYKÓW OBCYCH W SZKOŁACH PONADPODSTAWOWYCH DLA MŁODZIEŻY I SZKOŁACH POLICEALNYCH W ROKU SZKOLNYM 2022/23 (bez szkół specjalnych)</t>
  </si>
  <si>
    <t>PUPILS AND STUDENTS LEARNING FOREIGN LANGUAGES IN POST-PRIMARY SCHOOLS FOR YOUTH AND IN POST-SECONDARY SCHOOLS IN THE 2022/23 SCHOOL YEAR (excluding special schools)</t>
  </si>
  <si>
    <t>UCZELNIE W ROKU AKADEMICKIM 2022/23</t>
  </si>
  <si>
    <t>HIGHER EDUCATION INSTITUTIONS IN THE 2022/23 ACADEMIC YEAR</t>
  </si>
  <si>
    <t xml:space="preserve">     </t>
  </si>
  <si>
    <t>Izbica (3)</t>
  </si>
  <si>
    <t>Izbica - miasto (4)</t>
  </si>
  <si>
    <t>Izbica - obszar wiejski (5)</t>
  </si>
  <si>
    <r>
      <t>NAUCZYCIELE</t>
    </r>
    <r>
      <rPr>
        <vertAlign val="superscript"/>
        <sz val="9"/>
        <color rgb="FF000000"/>
        <rFont val="Arial"/>
        <family val="2"/>
      </rPr>
      <t>c</t>
    </r>
    <r>
      <rPr>
        <vertAlign val="superscript"/>
        <sz val="9"/>
        <color indexed="8"/>
        <rFont val="Arial"/>
        <family val="2"/>
      </rPr>
      <t xml:space="preserve">    </t>
    </r>
    <r>
      <rPr>
        <sz val="9"/>
        <color indexed="23"/>
        <rFont val="Arial"/>
        <family val="2"/>
      </rPr>
      <t>TEACHERS</t>
    </r>
    <r>
      <rPr>
        <vertAlign val="superscript"/>
        <sz val="9"/>
        <color indexed="23"/>
        <rFont val="Arial"/>
        <family val="2"/>
      </rPr>
      <t>c</t>
    </r>
  </si>
  <si>
    <r>
      <t>technika</t>
    </r>
    <r>
      <rPr>
        <vertAlign val="superscript"/>
        <sz val="9"/>
        <color indexed="8"/>
        <rFont val="Arial"/>
        <family val="2"/>
      </rPr>
      <t>de</t>
    </r>
  </si>
  <si>
    <r>
      <t>technical secondary</t>
    </r>
    <r>
      <rPr>
        <vertAlign val="superscript"/>
        <sz val="9"/>
        <color indexed="23"/>
        <rFont val="Arial"/>
        <family val="2"/>
      </rPr>
      <t>de</t>
    </r>
  </si>
  <si>
    <r>
      <t>Wychowanie przedszkolne:</t>
    </r>
    <r>
      <rPr>
        <vertAlign val="superscript"/>
        <sz val="9"/>
        <rFont val="Arial"/>
        <family val="2"/>
      </rPr>
      <t>f</t>
    </r>
  </si>
  <si>
    <r>
      <t>Pre-primary education</t>
    </r>
    <r>
      <rPr>
        <vertAlign val="superscript"/>
        <sz val="9"/>
        <color rgb="FF808080"/>
        <rFont val="Arial"/>
        <family val="2"/>
      </rPr>
      <t>f</t>
    </r>
  </si>
  <si>
    <t xml:space="preserve">a Obejmuje przedszkola, oddziały przedszkolne w szkołach podstawowych, zespoły wychowania przedszkolnego i punkty przedszkolne. b W latach szkolnych 2015/16 zasadnicze szkoły zawodowe. c–e Łącznie ze szkołami: c – dla dorosłych; d – specjalnymi przysposabiającymi do pracy; e – ogólnokształcącymi artystycznymi dającymi uprawnienia zawodowe. f W roku szkolnym 2015/16 – w wieku 5 lat. </t>
  </si>
  <si>
    <t>a Includes nursery schools, pre-primary sections in primary schools, pre-primary education units and pre-primary centres. b In the 2015/16 school years, basic vocational schools. c–e Including schools: c – for adults; d – special job-training schools; e – general art schools leading to professional certification. f In the 2015/16 school year – 5 years old.</t>
  </si>
  <si>
    <r>
      <t xml:space="preserve">a Pełno- i niepełnozatrudnieni w przeliczeniu na pełne etaty, zatrudnieni w pełnym wymiarze godzin w więcej niż jednej uczelni wykazani zostali w każdym miejscu pracy. b W podziale według uczelni – osoby, które uzyskały dyplom ukończenia studiów </t>
    </r>
    <r>
      <rPr>
        <sz val="8"/>
        <color indexed="8"/>
        <rFont val="Arial"/>
        <family val="2"/>
      </rPr>
      <t>w okresie od 1 stycznia do 31 grudnia 2021 r.</t>
    </r>
  </si>
  <si>
    <t>a Full-time and part-time employed converted into full-time equivalent units, teachers employed full-time in more than one institution have been shown in all workplaces. b In the breakdown by types of higher education institutions – persons who obtained higher education diplomas between 1 January and 31 December 2021.</t>
  </si>
  <si>
    <r>
      <t xml:space="preserve">TABL. 4 (81). </t>
    </r>
    <r>
      <rPr>
        <b/>
        <sz val="9"/>
        <color rgb="FF000000"/>
        <rFont val="Arial"/>
        <family val="2"/>
      </rPr>
      <t>UCZESTNICY STUDIÓW PODYPLOMOWYCH I DOKTORANCI</t>
    </r>
  </si>
  <si>
    <r>
      <rPr>
        <sz val="9"/>
        <color rgb="FF000000"/>
        <rFont val="Arial"/>
        <family val="2"/>
      </rPr>
      <t>TABL. 3 (80).</t>
    </r>
    <r>
      <rPr>
        <b/>
        <sz val="9"/>
        <color rgb="FF000000"/>
        <rFont val="Arial"/>
        <family val="2"/>
      </rPr>
      <t xml:space="preserve"> UCZELNIE W ROKU AKADEMICKIM 2022/23</t>
    </r>
  </si>
  <si>
    <t>WYKRES 1 (39). UCZNIOWIE I ABSOLWENCI SZKÓŁ POLICEALNYCH (bez szkół specjalnych) WEDŁUG PODGRUP KIERUNKÓW KSZTAŁCENIA</t>
  </si>
  <si>
    <t>CHART 1 (39). STUDENTS AND GRADUATES OF POST-SECONDARY SCHOOLS (excluding special schools) BY NARROW FIELDS OF EDUCATION</t>
  </si>
  <si>
    <t>WYKRES 2 (40). STUDENCI UCZELNI</t>
  </si>
  <si>
    <t>CHART 2 (40). STUDENTS OF HIGHER EDUCATION INSTITUTIONS</t>
  </si>
  <si>
    <t>MAPA 2 (20). SZKOŁY PODSTAWOWE DLA DZIECI I MŁODZIEŻY W ROKU SZKOLNYM 2022/23</t>
  </si>
  <si>
    <t>SZKOŁY PODSTAWOWE DLA DZIECI I MŁODZIEŻY W ROKU SZKOLNYM 2022/23</t>
  </si>
  <si>
    <t>NON-DEGREE POSTGRADUATE PROGRAMME STUDENTS AND DOCTORAL STUDENTS</t>
  </si>
  <si>
    <t>MAPA 1 (19).</t>
  </si>
  <si>
    <t>MAP 1 (19).</t>
  </si>
  <si>
    <t>MAPA 2 (20).</t>
  </si>
  <si>
    <t>MAP 2 (20).</t>
  </si>
  <si>
    <t>MAPA 3 (21).</t>
  </si>
  <si>
    <t>MAP 3 (21).</t>
  </si>
  <si>
    <t>MAPA 4 (22).</t>
  </si>
  <si>
    <t>MAP 4 (22).</t>
  </si>
  <si>
    <t>MAPA 5 (23).</t>
  </si>
  <si>
    <t>MAP 5 (23).</t>
  </si>
  <si>
    <t>WYKRES 1 (39).</t>
  </si>
  <si>
    <t>CHART 1 (39).</t>
  </si>
  <si>
    <t>WYKRES 2 (40).</t>
  </si>
  <si>
    <t>CHART 2 (40).</t>
  </si>
  <si>
    <t>Tabl. 1 (78).</t>
  </si>
  <si>
    <t>Tabl. 2 (79).</t>
  </si>
  <si>
    <t>Tabl. 3 (80).</t>
  </si>
  <si>
    <t>Tabl. 4 (81).</t>
  </si>
  <si>
    <r>
      <rPr>
        <sz val="9"/>
        <color rgb="FF000000"/>
        <rFont val="Arial"/>
        <family val="2"/>
      </rPr>
      <t xml:space="preserve">TABL. 1 (78). </t>
    </r>
    <r>
      <rPr>
        <b/>
        <sz val="9"/>
        <color rgb="FF000000"/>
        <rFont val="Arial"/>
        <family val="2"/>
      </rPr>
      <t>EDUKACJA WEDŁUG SZCZEBLI KSZTAŁCENIA</t>
    </r>
  </si>
  <si>
    <r>
      <t xml:space="preserve">TABL. 2 (79). </t>
    </r>
    <r>
      <rPr>
        <b/>
        <sz val="9"/>
        <color rgb="FF000000"/>
        <rFont val="Arial"/>
        <family val="2"/>
      </rPr>
      <t>SZKOŁY POLICEALNE (bez szkół specjalnych)</t>
    </r>
  </si>
  <si>
    <t xml:space="preserve">                     NON-DEGREE POSTGRADUATE PROGRAMMES STUDENTS AND DOCTORAL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</si>
</sst>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5]General"/>
    <numFmt numFmtId="165" formatCode="#,##0.00&quot; &quot;[$zł-415];[Red]&quot;-&quot;#,##0.00&quot; &quot;[$zł-415]"/>
    <numFmt numFmtId="166" formatCode="#,##0.0"/>
    <numFmt numFmtId="167" formatCode="0.0"/>
  </numFmts>
  <fonts count="50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indexed="23"/>
      <name val="Arial"/>
      <family val="2"/>
    </font>
    <font>
      <sz val="9"/>
      <color indexed="63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23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 CE"/>
      <family val="2"/>
    </font>
    <font>
      <b/>
      <i/>
      <u val="single"/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rgb="FF80808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sz val="8"/>
      <color rgb="FF000000"/>
      <name val="Arial"/>
      <family val="2"/>
    </font>
    <font>
      <b/>
      <sz val="9"/>
      <color rgb="FF595959"/>
      <name val="Arial"/>
      <family val="2"/>
    </font>
    <font>
      <sz val="9"/>
      <color rgb="FF595959"/>
      <name val="Arial"/>
      <family val="2"/>
    </font>
    <font>
      <sz val="11"/>
      <color rgb="FFFF0000"/>
      <name val="Calibri"/>
      <family val="2"/>
    </font>
    <font>
      <b/>
      <sz val="9"/>
      <color rgb="FF80808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595959"/>
      <name val="Arial"/>
      <family val="2"/>
    </font>
    <font>
      <sz val="9"/>
      <color theme="1" tint="0.49998000264167786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color theme="0" tint="-0.4999699890613556"/>
      <name val="Arial"/>
      <family val="2"/>
    </font>
    <font>
      <vertAlign val="superscript"/>
      <sz val="9"/>
      <color rgb="FF80808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color rgb="FF4D4D4D"/>
      <name val="Arial"/>
      <family val="2"/>
    </font>
    <font>
      <vertAlign val="superscript"/>
      <sz val="9"/>
      <color rgb="FF000000"/>
      <name val="Arial"/>
      <family val="2"/>
    </font>
    <font>
      <sz val="8"/>
      <color theme="2" tint="-0.4999699890613556"/>
      <name val="Arial"/>
      <family val="2"/>
    </font>
    <font>
      <sz val="9"/>
      <color rgb="FF4D4D4D"/>
      <name val="Arial"/>
      <family val="2"/>
    </font>
    <font>
      <sz val="9"/>
      <color theme="1"/>
      <name val="Calibri"/>
      <family val="2"/>
      <scheme val="minor"/>
    </font>
    <font>
      <u val="single"/>
      <sz val="9"/>
      <color indexed="12"/>
      <name val="Arial"/>
      <family val="2"/>
    </font>
    <font>
      <sz val="9"/>
      <color theme="2" tint="-0.4999699890613556"/>
      <name val="Arial"/>
      <family val="2"/>
    </font>
    <font>
      <sz val="10"/>
      <color theme="0" tint="-0.4999699890613556"/>
      <name val="Arial"/>
      <family val="2"/>
    </font>
    <font>
      <sz val="14"/>
      <color rgb="FF000000"/>
      <name val="Arial"/>
      <family val="2"/>
    </font>
    <font>
      <sz val="14"/>
      <color rgb="FF80808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0" tint="-0.4999699890613556"/>
      <name val="Arial"/>
      <family val="2"/>
    </font>
    <font>
      <sz val="8"/>
      <color theme="0" tint="-0.499969989061355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030A0"/>
      </left>
      <right/>
      <top/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/>
    </border>
    <border>
      <left/>
      <right style="thin">
        <color rgb="FF7030A0"/>
      </right>
      <top/>
      <bottom/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/>
      <bottom/>
    </border>
    <border>
      <left style="thin">
        <color rgb="FF7030A0"/>
      </left>
      <right style="thin">
        <color rgb="FF7030A0"/>
      </right>
      <top/>
      <bottom style="thin">
        <color rgb="FF7030A0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Border="0" applyProtection="0">
      <alignment/>
    </xf>
    <xf numFmtId="164" fontId="11" fillId="0" borderId="0" applyBorder="0" applyProtection="0">
      <alignment/>
    </xf>
    <xf numFmtId="164" fontId="11" fillId="0" borderId="0" applyBorder="0" applyProtection="0">
      <alignment/>
    </xf>
    <xf numFmtId="164" fontId="11" fillId="0" borderId="0" applyBorder="0" applyProtection="0">
      <alignment/>
    </xf>
    <xf numFmtId="0" fontId="12" fillId="0" borderId="0" applyNumberFormat="0" applyBorder="0" applyProtection="0">
      <alignment horizontal="center"/>
    </xf>
    <xf numFmtId="164" fontId="12" fillId="0" borderId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164" fontId="12" fillId="0" borderId="0" applyBorder="0" applyProtection="0">
      <alignment horizontal="center" textRotation="90"/>
    </xf>
    <xf numFmtId="164" fontId="11" fillId="0" borderId="0" applyBorder="0" applyProtection="0">
      <alignment/>
    </xf>
    <xf numFmtId="164" fontId="13" fillId="0" borderId="0" applyBorder="0" applyProtection="0">
      <alignment/>
    </xf>
    <xf numFmtId="164" fontId="11" fillId="0" borderId="0" applyBorder="0" applyProtection="0">
      <alignment/>
    </xf>
    <xf numFmtId="0" fontId="14" fillId="0" borderId="0" applyNumberFormat="0" applyBorder="0" applyProtection="0">
      <alignment/>
    </xf>
    <xf numFmtId="164" fontId="14" fillId="0" borderId="0" applyBorder="0" applyProtection="0">
      <alignment/>
    </xf>
    <xf numFmtId="165" fontId="14" fillId="0" borderId="0" applyBorder="0" applyProtection="0">
      <alignment/>
    </xf>
    <xf numFmtId="165" fontId="14" fillId="0" borderId="0" applyBorder="0" applyProtection="0">
      <alignment/>
    </xf>
    <xf numFmtId="0" fontId="35" fillId="0" borderId="0" applyNumberFormat="0" applyFill="0" applyBorder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</cellStyleXfs>
  <cellXfs count="210">
    <xf numFmtId="0" fontId="0" fillId="0" borderId="0" xfId="0"/>
    <xf numFmtId="0" fontId="15" fillId="0" borderId="0" xfId="0" applyFont="1" applyAlignment="1">
      <alignment/>
    </xf>
    <xf numFmtId="164" fontId="11" fillId="0" borderId="0" xfId="22" applyFont="1" applyFill="1" applyAlignment="1">
      <alignment/>
    </xf>
    <xf numFmtId="164" fontId="0" fillId="0" borderId="0" xfId="22" applyFont="1" applyFill="1" applyAlignment="1">
      <alignment/>
    </xf>
    <xf numFmtId="164" fontId="15" fillId="0" borderId="0" xfId="22" applyFont="1" applyFill="1" applyAlignment="1">
      <alignment/>
    </xf>
    <xf numFmtId="164" fontId="22" fillId="0" borderId="0" xfId="22" applyFont="1" applyFill="1" applyAlignment="1">
      <alignment/>
    </xf>
    <xf numFmtId="49" fontId="19" fillId="0" borderId="0" xfId="20" applyNumberFormat="1" applyFont="1" applyFill="1" applyAlignment="1">
      <alignment/>
    </xf>
    <xf numFmtId="164" fontId="9" fillId="0" borderId="0" xfId="22" applyFont="1" applyFill="1" applyAlignment="1">
      <alignment wrapText="1"/>
    </xf>
    <xf numFmtId="49" fontId="26" fillId="0" borderId="0" xfId="0" applyNumberFormat="1" applyFont="1"/>
    <xf numFmtId="49" fontId="27" fillId="0" borderId="0" xfId="0" applyNumberFormat="1" applyFont="1"/>
    <xf numFmtId="164" fontId="15" fillId="0" borderId="0" xfId="22" applyFont="1" applyFill="1" applyAlignment="1">
      <alignment wrapText="1"/>
    </xf>
    <xf numFmtId="164" fontId="16" fillId="0" borderId="0" xfId="22" applyFont="1" applyFill="1" applyAlignment="1">
      <alignment horizontal="left" wrapText="1"/>
    </xf>
    <xf numFmtId="164" fontId="15" fillId="0" borderId="0" xfId="22" applyFont="1" applyFill="1" applyAlignment="1">
      <alignment horizontal="left" wrapText="1"/>
    </xf>
    <xf numFmtId="164" fontId="11" fillId="0" borderId="0" xfId="22" applyFont="1" applyFill="1" applyAlignment="1">
      <alignment wrapText="1"/>
    </xf>
    <xf numFmtId="164" fontId="24" fillId="0" borderId="0" xfId="22" applyFont="1" applyFill="1" applyBorder="1" applyAlignment="1">
      <alignment horizontal="right" wrapText="1"/>
    </xf>
    <xf numFmtId="164" fontId="18" fillId="0" borderId="0" xfId="22" applyFont="1" applyFill="1" applyBorder="1" applyAlignment="1">
      <alignment horizontal="right" wrapText="1"/>
    </xf>
    <xf numFmtId="2" fontId="0" fillId="0" borderId="0" xfId="0" applyNumberFormat="1" applyFill="1"/>
    <xf numFmtId="164" fontId="24" fillId="0" borderId="0" xfId="22" applyFont="1" applyFill="1" applyAlignment="1">
      <alignment/>
    </xf>
    <xf numFmtId="164" fontId="18" fillId="0" borderId="0" xfId="22" applyFont="1" applyFill="1" applyAlignment="1">
      <alignment/>
    </xf>
    <xf numFmtId="2" fontId="15" fillId="0" borderId="0" xfId="22" applyNumberFormat="1" applyFont="1" applyFill="1" applyAlignment="1">
      <alignment/>
    </xf>
    <xf numFmtId="164" fontId="9" fillId="0" borderId="0" xfId="22" applyFont="1" applyFill="1" applyAlignment="1">
      <alignment/>
    </xf>
    <xf numFmtId="164" fontId="9" fillId="0" borderId="0" xfId="22" applyFont="1" applyFill="1" applyAlignment="1">
      <alignment horizontal="left" wrapText="1"/>
    </xf>
    <xf numFmtId="164" fontId="9" fillId="0" borderId="0" xfId="22" applyFont="1" applyFill="1" applyAlignment="1">
      <alignment horizontal="right" wrapText="1"/>
    </xf>
    <xf numFmtId="164" fontId="31" fillId="0" borderId="0" xfId="22" applyFont="1" applyFill="1" applyAlignment="1">
      <alignment/>
    </xf>
    <xf numFmtId="164" fontId="26" fillId="0" borderId="0" xfId="22" applyFont="1" applyFill="1" applyAlignment="1">
      <alignment/>
    </xf>
    <xf numFmtId="164" fontId="16" fillId="0" borderId="0" xfId="23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/>
    <xf numFmtId="0" fontId="0" fillId="0" borderId="0" xfId="0"/>
    <xf numFmtId="164" fontId="17" fillId="0" borderId="0" xfId="22" applyFont="1" applyFill="1" applyAlignment="1">
      <alignment wrapText="1"/>
    </xf>
    <xf numFmtId="164" fontId="11" fillId="0" borderId="0" xfId="22" applyFont="1" applyFill="1" applyAlignment="1">
      <alignment/>
    </xf>
    <xf numFmtId="164" fontId="15" fillId="0" borderId="0" xfId="22" applyFont="1" applyFill="1" applyAlignment="1">
      <alignment/>
    </xf>
    <xf numFmtId="0" fontId="36" fillId="0" borderId="0" xfId="0" applyFont="1"/>
    <xf numFmtId="0" fontId="37" fillId="0" borderId="0" xfId="0" applyFont="1"/>
    <xf numFmtId="164" fontId="21" fillId="0" borderId="0" xfId="22" applyFont="1" applyFill="1" applyAlignment="1">
      <alignment wrapText="1"/>
    </xf>
    <xf numFmtId="164" fontId="21" fillId="0" borderId="0" xfId="22" applyFont="1" applyFill="1" applyAlignment="1">
      <alignment/>
    </xf>
    <xf numFmtId="0" fontId="0" fillId="0" borderId="0" xfId="0" applyFill="1" applyProtection="1">
      <protection/>
    </xf>
    <xf numFmtId="164" fontId="31" fillId="0" borderId="0" xfId="22" applyFont="1" applyFill="1" applyAlignment="1">
      <alignment wrapText="1"/>
    </xf>
    <xf numFmtId="0" fontId="35" fillId="0" borderId="0" xfId="35" applyAlignment="1" applyProtection="1">
      <alignment/>
      <protection/>
    </xf>
    <xf numFmtId="0" fontId="1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/>
    <xf numFmtId="0" fontId="26" fillId="0" borderId="0" xfId="0" applyFont="1"/>
    <xf numFmtId="0" fontId="25" fillId="0" borderId="0" xfId="0" applyFont="1"/>
    <xf numFmtId="0" fontId="40" fillId="0" borderId="0" xfId="0" applyFont="1" applyAlignment="1">
      <alignment vertical="top"/>
    </xf>
    <xf numFmtId="0" fontId="40" fillId="0" borderId="0" xfId="0" applyFont="1"/>
    <xf numFmtId="0" fontId="42" fillId="0" borderId="0" xfId="35" applyFont="1" applyFill="1" applyAlignment="1" applyProtection="1">
      <alignment/>
      <protection/>
    </xf>
    <xf numFmtId="0" fontId="42" fillId="0" borderId="0" xfId="35" applyFont="1" applyAlignment="1" applyProtection="1">
      <alignment/>
      <protection/>
    </xf>
    <xf numFmtId="0" fontId="43" fillId="0" borderId="0" xfId="0" applyFont="1" applyAlignment="1">
      <alignment vertical="top"/>
    </xf>
    <xf numFmtId="0" fontId="40" fillId="0" borderId="0" xfId="35" applyFont="1" applyAlignment="1" applyProtection="1">
      <alignment vertical="top"/>
      <protection/>
    </xf>
    <xf numFmtId="0" fontId="9" fillId="0" borderId="0" xfId="36" applyFont="1">
      <alignment/>
      <protection/>
    </xf>
    <xf numFmtId="0" fontId="40" fillId="0" borderId="0" xfId="35" applyFont="1" applyAlignment="1" applyProtection="1">
      <alignment/>
      <protection/>
    </xf>
    <xf numFmtId="0" fontId="9" fillId="0" borderId="0" xfId="35" applyFont="1" applyAlignment="1" applyProtection="1">
      <alignment/>
      <protection/>
    </xf>
    <xf numFmtId="0" fontId="33" fillId="0" borderId="0" xfId="0" applyFont="1"/>
    <xf numFmtId="0" fontId="25" fillId="0" borderId="1" xfId="0" applyFont="1" applyBorder="1"/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/>
    <xf numFmtId="166" fontId="26" fillId="0" borderId="2" xfId="0" applyNumberFormat="1" applyFont="1" applyBorder="1"/>
    <xf numFmtId="0" fontId="25" fillId="0" borderId="2" xfId="0" applyFont="1" applyBorder="1" applyAlignment="1">
      <alignment horizontal="left" indent="1"/>
    </xf>
    <xf numFmtId="166" fontId="25" fillId="0" borderId="2" xfId="0" applyNumberFormat="1" applyFont="1" applyBorder="1"/>
    <xf numFmtId="0" fontId="25" fillId="0" borderId="0" xfId="0" applyFont="1" applyFill="1" applyAlignment="1">
      <alignment vertical="center"/>
    </xf>
    <xf numFmtId="0" fontId="25" fillId="0" borderId="0" xfId="0" applyFont="1" applyFill="1"/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/>
    <xf numFmtId="0" fontId="44" fillId="0" borderId="0" xfId="35" applyFont="1" applyAlignment="1" applyProtection="1">
      <alignment/>
      <protection/>
    </xf>
    <xf numFmtId="0" fontId="1" fillId="0" borderId="0" xfId="35" applyFont="1" applyAlignment="1" applyProtection="1">
      <alignment/>
      <protection/>
    </xf>
    <xf numFmtId="164" fontId="9" fillId="0" borderId="3" xfId="20" applyFont="1" applyFill="1" applyBorder="1" applyAlignment="1">
      <alignment horizontal="center" wrapText="1"/>
    </xf>
    <xf numFmtId="0" fontId="0" fillId="0" borderId="0" xfId="0" applyFont="1"/>
    <xf numFmtId="0" fontId="15" fillId="0" borderId="0" xfId="0" applyFont="1"/>
    <xf numFmtId="164" fontId="15" fillId="0" borderId="0" xfId="23" applyFont="1" applyFill="1" applyAlignment="1">
      <alignment/>
    </xf>
    <xf numFmtId="0" fontId="15" fillId="0" borderId="0" xfId="0" applyFont="1" applyFill="1" applyAlignment="1">
      <alignment/>
    </xf>
    <xf numFmtId="164" fontId="42" fillId="0" borderId="0" xfId="35" applyNumberFormat="1" applyFont="1" applyFill="1" applyAlignment="1" applyProtection="1">
      <alignment/>
      <protection/>
    </xf>
    <xf numFmtId="0" fontId="45" fillId="0" borderId="0" xfId="0" applyFont="1"/>
    <xf numFmtId="164" fontId="46" fillId="0" borderId="0" xfId="23" applyFont="1" applyFill="1" applyAlignment="1">
      <alignment/>
    </xf>
    <xf numFmtId="0" fontId="45" fillId="0" borderId="0" xfId="0" applyFont="1" applyAlignment="1">
      <alignment/>
    </xf>
    <xf numFmtId="0" fontId="35" fillId="0" borderId="0" xfId="35" applyAlignment="1" applyProtection="1">
      <alignment vertical="top"/>
      <protection/>
    </xf>
    <xf numFmtId="164" fontId="15" fillId="0" borderId="2" xfId="20" applyFont="1" applyFill="1" applyBorder="1" applyAlignment="1">
      <alignment horizontal="center" wrapText="1"/>
    </xf>
    <xf numFmtId="164" fontId="9" fillId="0" borderId="2" xfId="20" applyFont="1" applyFill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49" fillId="0" borderId="0" xfId="0" applyFont="1"/>
    <xf numFmtId="0" fontId="32" fillId="0" borderId="0" xfId="0" applyFont="1"/>
    <xf numFmtId="0" fontId="25" fillId="0" borderId="2" xfId="0" applyFont="1" applyBorder="1" applyAlignment="1">
      <alignment horizontal="left" vertical="center" wrapText="1"/>
    </xf>
    <xf numFmtId="0" fontId="15" fillId="0" borderId="2" xfId="0" applyFont="1" applyBorder="1"/>
    <xf numFmtId="0" fontId="15" fillId="0" borderId="2" xfId="0" applyFont="1" applyBorder="1" applyAlignment="1">
      <alignment horizontal="center" wrapText="1"/>
    </xf>
    <xf numFmtId="0" fontId="33" fillId="0" borderId="2" xfId="0" applyFont="1" applyBorder="1"/>
    <xf numFmtId="0" fontId="0" fillId="0" borderId="4" xfId="0" applyFont="1" applyBorder="1"/>
    <xf numFmtId="0" fontId="15" fillId="0" borderId="1" xfId="0" applyFont="1" applyBorder="1"/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/>
    <xf numFmtId="164" fontId="9" fillId="0" borderId="2" xfId="20" applyFont="1" applyFill="1" applyBorder="1" applyAlignment="1">
      <alignment horizontal="right" wrapText="1"/>
    </xf>
    <xf numFmtId="0" fontId="25" fillId="0" borderId="2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7" fillId="0" borderId="0" xfId="0" applyFont="1"/>
    <xf numFmtId="0" fontId="15" fillId="0" borderId="2" xfId="0" applyFont="1" applyBorder="1" applyAlignment="1">
      <alignment horizontal="center"/>
    </xf>
    <xf numFmtId="164" fontId="15" fillId="0" borderId="2" xfId="22" applyFont="1" applyFill="1" applyBorder="1" applyAlignment="1">
      <alignment/>
    </xf>
    <xf numFmtId="167" fontId="15" fillId="0" borderId="2" xfId="0" applyNumberFormat="1" applyFont="1" applyBorder="1"/>
    <xf numFmtId="164" fontId="15" fillId="0" borderId="2" xfId="22" applyFont="1" applyFill="1" applyBorder="1" applyAlignment="1">
      <alignment horizontal="center"/>
    </xf>
    <xf numFmtId="0" fontId="19" fillId="0" borderId="0" xfId="0" applyFont="1"/>
    <xf numFmtId="0" fontId="15" fillId="0" borderId="2" xfId="0" applyNumberFormat="1" applyFont="1" applyBorder="1"/>
    <xf numFmtId="0" fontId="15" fillId="0" borderId="4" xfId="0" applyNumberFormat="1" applyFont="1" applyBorder="1"/>
    <xf numFmtId="0" fontId="15" fillId="0" borderId="2" xfId="0" applyNumberFormat="1" applyFont="1" applyBorder="1" applyAlignment="1">
      <alignment horizontal="center"/>
    </xf>
    <xf numFmtId="0" fontId="15" fillId="0" borderId="1" xfId="0" applyNumberFormat="1" applyFont="1" applyBorder="1"/>
    <xf numFmtId="0" fontId="33" fillId="0" borderId="2" xfId="0" applyNumberFormat="1" applyFont="1" applyBorder="1"/>
    <xf numFmtId="0" fontId="15" fillId="0" borderId="2" xfId="0" applyNumberFormat="1" applyFont="1" applyBorder="1" applyAlignment="1">
      <alignment horizontal="left" indent="1"/>
    </xf>
    <xf numFmtId="0" fontId="33" fillId="0" borderId="2" xfId="0" applyNumberFormat="1" applyFont="1" applyBorder="1" applyAlignment="1">
      <alignment horizontal="left" indent="1"/>
    </xf>
    <xf numFmtId="164" fontId="15" fillId="0" borderId="2" xfId="21" applyFont="1" applyFill="1" applyBorder="1" applyAlignment="1">
      <alignment horizontal="right" wrapText="1"/>
    </xf>
    <xf numFmtId="164" fontId="9" fillId="0" borderId="2" xfId="20" applyFont="1" applyFill="1" applyBorder="1" applyAlignment="1">
      <alignment horizontal="right"/>
    </xf>
    <xf numFmtId="164" fontId="15" fillId="0" borderId="2" xfId="21" applyFont="1" applyFill="1" applyBorder="1" applyAlignment="1">
      <alignment horizontal="center" wrapText="1"/>
    </xf>
    <xf numFmtId="164" fontId="9" fillId="0" borderId="2" xfId="20" applyFont="1" applyFill="1" applyBorder="1" applyAlignment="1">
      <alignment horizontal="center"/>
    </xf>
    <xf numFmtId="164" fontId="9" fillId="0" borderId="2" xfId="22" applyFont="1" applyFill="1" applyBorder="1" applyAlignment="1">
      <alignment horizontal="center" vertical="center" wrapText="1"/>
    </xf>
    <xf numFmtId="164" fontId="16" fillId="0" borderId="7" xfId="22" applyFont="1" applyFill="1" applyBorder="1" applyAlignment="1">
      <alignment horizontal="center" vertical="center" wrapText="1"/>
    </xf>
    <xf numFmtId="164" fontId="17" fillId="0" borderId="8" xfId="22" applyFont="1" applyFill="1" applyBorder="1" applyAlignment="1">
      <alignment wrapText="1"/>
    </xf>
    <xf numFmtId="164" fontId="17" fillId="0" borderId="2" xfId="22" applyFont="1" applyFill="1" applyBorder="1" applyAlignment="1">
      <alignment horizontal="right" wrapText="1"/>
    </xf>
    <xf numFmtId="164" fontId="10" fillId="0" borderId="2" xfId="22" applyFont="1" applyFill="1" applyBorder="1" applyAlignment="1">
      <alignment wrapText="1"/>
    </xf>
    <xf numFmtId="164" fontId="9" fillId="0" borderId="2" xfId="22" applyFont="1" applyFill="1" applyBorder="1" applyAlignment="1">
      <alignment wrapText="1"/>
    </xf>
    <xf numFmtId="164" fontId="23" fillId="0" borderId="7" xfId="22" applyFont="1" applyFill="1" applyBorder="1" applyAlignment="1">
      <alignment wrapText="1"/>
    </xf>
    <xf numFmtId="164" fontId="15" fillId="0" borderId="8" xfId="22" applyFont="1" applyFill="1" applyBorder="1" applyAlignment="1">
      <alignment horizontal="left" wrapText="1" indent="1"/>
    </xf>
    <xf numFmtId="164" fontId="15" fillId="0" borderId="2" xfId="22" applyFont="1" applyFill="1" applyBorder="1" applyAlignment="1">
      <alignment horizontal="right" wrapText="1"/>
    </xf>
    <xf numFmtId="164" fontId="29" fillId="0" borderId="7" xfId="22" applyFont="1" applyFill="1" applyBorder="1" applyAlignment="1">
      <alignment horizontal="left" wrapText="1" indent="1"/>
    </xf>
    <xf numFmtId="164" fontId="16" fillId="0" borderId="7" xfId="22" applyFont="1" applyFill="1" applyBorder="1" applyAlignment="1">
      <alignment horizontal="left" wrapText="1" indent="1"/>
    </xf>
    <xf numFmtId="164" fontId="15" fillId="0" borderId="8" xfId="22" applyFont="1" applyFill="1" applyBorder="1" applyAlignment="1">
      <alignment wrapText="1"/>
    </xf>
    <xf numFmtId="164" fontId="16" fillId="0" borderId="7" xfId="22" applyFont="1" applyFill="1" applyBorder="1" applyAlignment="1">
      <alignment wrapText="1"/>
    </xf>
    <xf numFmtId="164" fontId="15" fillId="0" borderId="2" xfId="22" applyFont="1" applyFill="1" applyBorder="1" applyAlignment="1">
      <alignment wrapText="1"/>
    </xf>
    <xf numFmtId="0" fontId="15" fillId="0" borderId="2" xfId="22" applyNumberFormat="1" applyFont="1" applyFill="1" applyBorder="1" applyAlignment="1">
      <alignment horizontal="right" wrapText="1"/>
    </xf>
    <xf numFmtId="164" fontId="9" fillId="0" borderId="2" xfId="22" applyFont="1" applyFill="1" applyBorder="1" applyAlignment="1">
      <alignment horizontal="right" wrapText="1"/>
    </xf>
    <xf numFmtId="164" fontId="9" fillId="0" borderId="8" xfId="22" applyFont="1" applyFill="1" applyBorder="1" applyAlignment="1">
      <alignment wrapText="1"/>
    </xf>
    <xf numFmtId="164" fontId="33" fillId="0" borderId="7" xfId="22" applyFont="1" applyFill="1" applyBorder="1" applyAlignment="1">
      <alignment wrapText="1"/>
    </xf>
    <xf numFmtId="164" fontId="15" fillId="0" borderId="8" xfId="22" applyFont="1" applyFill="1" applyBorder="1" applyAlignment="1">
      <alignment horizontal="left" wrapText="1" indent="2"/>
    </xf>
    <xf numFmtId="164" fontId="16" fillId="0" borderId="7" xfId="22" applyFont="1" applyFill="1" applyBorder="1" applyAlignment="1">
      <alignment horizontal="left" wrapText="1" indent="2"/>
    </xf>
    <xf numFmtId="164" fontId="9" fillId="0" borderId="8" xfId="22" applyFont="1" applyFill="1" applyBorder="1" applyAlignment="1">
      <alignment horizontal="left" wrapText="1" indent="1"/>
    </xf>
    <xf numFmtId="164" fontId="9" fillId="0" borderId="8" xfId="22" applyFont="1" applyFill="1" applyBorder="1" applyAlignment="1">
      <alignment horizontal="left" wrapText="1" indent="2"/>
    </xf>
    <xf numFmtId="1" fontId="15" fillId="0" borderId="2" xfId="22" applyNumberFormat="1" applyFont="1" applyFill="1" applyBorder="1" applyAlignment="1">
      <alignment horizontal="right" wrapText="1"/>
    </xf>
    <xf numFmtId="164" fontId="9" fillId="0" borderId="2" xfId="22" applyFont="1" applyFill="1" applyBorder="1" applyAlignment="1">
      <alignment/>
    </xf>
    <xf numFmtId="0" fontId="33" fillId="0" borderId="0" xfId="35" applyFont="1" applyAlignment="1" applyProtection="1">
      <alignment/>
      <protection/>
    </xf>
    <xf numFmtId="3" fontId="26" fillId="0" borderId="2" xfId="0" applyNumberFormat="1" applyFont="1" applyBorder="1"/>
    <xf numFmtId="3" fontId="25" fillId="0" borderId="2" xfId="0" applyNumberFormat="1" applyFont="1" applyBorder="1"/>
    <xf numFmtId="3" fontId="15" fillId="0" borderId="2" xfId="0" applyNumberFormat="1" applyFont="1" applyBorder="1"/>
    <xf numFmtId="166" fontId="15" fillId="0" borderId="2" xfId="0" applyNumberFormat="1" applyFont="1" applyBorder="1"/>
    <xf numFmtId="164" fontId="15" fillId="0" borderId="8" xfId="22" applyFont="1" applyFill="1" applyBorder="1" applyAlignment="1">
      <alignment horizontal="center" vertical="center" wrapText="1"/>
    </xf>
    <xf numFmtId="167" fontId="15" fillId="0" borderId="0" xfId="0" applyNumberFormat="1" applyFont="1"/>
    <xf numFmtId="0" fontId="15" fillId="0" borderId="0" xfId="0" applyFont="1" applyFill="1"/>
    <xf numFmtId="1" fontId="26" fillId="0" borderId="2" xfId="0" applyNumberFormat="1" applyFont="1" applyBorder="1"/>
    <xf numFmtId="1" fontId="25" fillId="0" borderId="2" xfId="0" applyNumberFormat="1" applyFont="1" applyBorder="1"/>
    <xf numFmtId="2" fontId="0" fillId="0" borderId="0" xfId="0" applyNumberFormat="1"/>
    <xf numFmtId="0" fontId="33" fillId="0" borderId="2" xfId="0" applyFont="1" applyBorder="1" applyAlignment="1">
      <alignment horizontal="center" vertical="center" wrapText="1"/>
    </xf>
    <xf numFmtId="164" fontId="15" fillId="0" borderId="2" xfId="22" applyFont="1" applyFill="1" applyBorder="1" applyAlignment="1">
      <alignment horizontal="center" vertical="center" wrapText="1"/>
    </xf>
    <xf numFmtId="164" fontId="15" fillId="0" borderId="2" xfId="22" applyFont="1" applyFill="1" applyBorder="1" applyAlignment="1">
      <alignment horizontal="center" vertical="center" wrapText="1"/>
    </xf>
    <xf numFmtId="164" fontId="24" fillId="0" borderId="0" xfId="22" applyFont="1" applyFill="1" applyAlignment="1">
      <alignment horizontal="left"/>
    </xf>
    <xf numFmtId="1" fontId="26" fillId="0" borderId="2" xfId="0" applyNumberFormat="1" applyFont="1" applyFill="1" applyBorder="1"/>
    <xf numFmtId="164" fontId="10" fillId="0" borderId="2" xfId="22" applyFont="1" applyFill="1" applyBorder="1" applyAlignment="1">
      <alignment horizontal="right" wrapText="1"/>
    </xf>
    <xf numFmtId="164" fontId="20" fillId="0" borderId="7" xfId="22" applyFont="1" applyFill="1" applyBorder="1" applyAlignment="1">
      <alignment wrapText="1"/>
    </xf>
    <xf numFmtId="164" fontId="15" fillId="0" borderId="8" xfId="20" applyFont="1" applyFill="1" applyBorder="1" applyAlignment="1">
      <alignment horizontal="left" wrapText="1"/>
    </xf>
    <xf numFmtId="1" fontId="15" fillId="0" borderId="2" xfId="22" applyNumberFormat="1" applyFont="1" applyFill="1" applyBorder="1" applyAlignment="1">
      <alignment/>
    </xf>
    <xf numFmtId="164" fontId="21" fillId="0" borderId="7" xfId="22" applyFont="1" applyFill="1" applyBorder="1" applyAlignment="1">
      <alignment horizontal="left" wrapText="1" indent="1"/>
    </xf>
    <xf numFmtId="164" fontId="15" fillId="0" borderId="8" xfId="20" applyFont="1" applyFill="1" applyBorder="1" applyAlignment="1">
      <alignment horizontal="left" wrapText="1" indent="1"/>
    </xf>
    <xf numFmtId="1" fontId="25" fillId="0" borderId="2" xfId="0" applyNumberFormat="1" applyFont="1" applyFill="1" applyBorder="1"/>
    <xf numFmtId="164" fontId="15" fillId="0" borderId="8" xfId="20" applyFont="1" applyFill="1" applyBorder="1" applyAlignment="1">
      <alignment wrapText="1"/>
    </xf>
    <xf numFmtId="164" fontId="21" fillId="0" borderId="7" xfId="22" applyFont="1" applyFill="1" applyBorder="1" applyAlignment="1">
      <alignment wrapText="1"/>
    </xf>
    <xf numFmtId="164" fontId="21" fillId="0" borderId="7" xfId="22" applyFont="1" applyFill="1" applyBorder="1" applyAlignment="1">
      <alignment horizontal="left" wrapText="1"/>
    </xf>
    <xf numFmtId="164" fontId="15" fillId="0" borderId="2" xfId="20" applyFont="1" applyFill="1" applyBorder="1" applyAlignment="1">
      <alignment horizontal="center" vertical="center" wrapText="1"/>
    </xf>
    <xf numFmtId="164" fontId="15" fillId="0" borderId="2" xfId="20" applyFont="1" applyFill="1" applyBorder="1" applyAlignment="1">
      <alignment horizontal="right" wrapText="1"/>
    </xf>
    <xf numFmtId="164" fontId="15" fillId="0" borderId="7" xfId="22" applyFont="1" applyFill="1" applyBorder="1" applyAlignment="1">
      <alignment/>
    </xf>
    <xf numFmtId="0" fontId="26" fillId="0" borderId="2" xfId="0" applyFont="1" applyFill="1" applyBorder="1"/>
    <xf numFmtId="0" fontId="10" fillId="0" borderId="2" xfId="0" applyFont="1" applyFill="1" applyBorder="1"/>
    <xf numFmtId="164" fontId="11" fillId="0" borderId="7" xfId="22" applyFont="1" applyFill="1" applyBorder="1" applyAlignment="1">
      <alignment/>
    </xf>
    <xf numFmtId="164" fontId="17" fillId="0" borderId="9" xfId="22" applyFont="1" applyFill="1" applyBorder="1" applyAlignment="1">
      <alignment wrapText="1"/>
    </xf>
    <xf numFmtId="0" fontId="0" fillId="0" borderId="9" xfId="0" applyBorder="1"/>
    <xf numFmtId="164" fontId="15" fillId="0" borderId="8" xfId="20" applyFont="1" applyFill="1" applyBorder="1" applyAlignment="1">
      <alignment horizontal="right" wrapText="1"/>
    </xf>
    <xf numFmtId="164" fontId="17" fillId="0" borderId="8" xfId="20" applyFont="1" applyFill="1" applyBorder="1" applyAlignment="1">
      <alignment horizontal="right" wrapText="1"/>
    </xf>
    <xf numFmtId="0" fontId="33" fillId="0" borderId="0" xfId="37" applyFont="1" applyAlignment="1">
      <alignment horizontal="left" indent="6"/>
      <protection/>
    </xf>
    <xf numFmtId="0" fontId="33" fillId="0" borderId="0" xfId="37" applyFont="1" applyAlignment="1">
      <alignment horizontal="left" indent="4"/>
      <protection/>
    </xf>
    <xf numFmtId="164" fontId="15" fillId="0" borderId="2" xfId="22" applyFont="1" applyFill="1" applyBorder="1" applyAlignment="1">
      <alignment horizontal="center" vertical="center" wrapText="1"/>
    </xf>
    <xf numFmtId="1" fontId="15" fillId="0" borderId="2" xfId="0" applyNumberFormat="1" applyFont="1" applyFill="1" applyBorder="1"/>
    <xf numFmtId="4" fontId="26" fillId="0" borderId="2" xfId="0" applyNumberFormat="1" applyFont="1" applyBorder="1"/>
    <xf numFmtId="4" fontId="25" fillId="0" borderId="2" xfId="0" applyNumberFormat="1" applyFont="1" applyBorder="1"/>
    <xf numFmtId="4" fontId="15" fillId="0" borderId="2" xfId="0" applyNumberFormat="1" applyFont="1" applyBorder="1"/>
    <xf numFmtId="0" fontId="25" fillId="0" borderId="2" xfId="0" applyFont="1" applyFill="1" applyBorder="1"/>
    <xf numFmtId="0" fontId="9" fillId="0" borderId="2" xfId="0" applyFont="1" applyFill="1" applyBorder="1"/>
    <xf numFmtId="1" fontId="9" fillId="0" borderId="2" xfId="22" applyNumberFormat="1" applyFont="1" applyFill="1" applyBorder="1" applyAlignment="1">
      <alignment horizontal="right" wrapText="1"/>
    </xf>
    <xf numFmtId="0" fontId="9" fillId="0" borderId="2" xfId="22" applyNumberFormat="1" applyFont="1" applyFill="1" applyBorder="1" applyAlignment="1">
      <alignment horizontal="right" wrapText="1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64" fontId="9" fillId="0" borderId="0" xfId="22" applyFont="1" applyFill="1" applyBorder="1" applyAlignment="1">
      <alignment horizontal="left" vertical="center" wrapText="1"/>
    </xf>
    <xf numFmtId="164" fontId="15" fillId="0" borderId="8" xfId="22" applyFont="1" applyFill="1" applyBorder="1" applyAlignment="1">
      <alignment horizontal="center" vertical="center" wrapText="1"/>
    </xf>
    <xf numFmtId="164" fontId="15" fillId="0" borderId="2" xfId="22" applyFont="1" applyFill="1" applyBorder="1" applyAlignment="1">
      <alignment horizontal="center" vertical="center" wrapText="1"/>
    </xf>
    <xf numFmtId="164" fontId="15" fillId="0" borderId="7" xfId="22" applyFont="1" applyFill="1" applyBorder="1" applyAlignment="1">
      <alignment horizontal="center" vertical="center" wrapText="1"/>
    </xf>
    <xf numFmtId="164" fontId="32" fillId="0" borderId="0" xfId="22" applyFont="1" applyFill="1" applyAlignment="1">
      <alignment horizontal="left" vertical="top" wrapText="1"/>
    </xf>
    <xf numFmtId="164" fontId="39" fillId="0" borderId="0" xfId="20" applyFont="1" applyFill="1" applyAlignment="1">
      <alignment horizontal="left" vertical="top" wrapText="1"/>
    </xf>
    <xf numFmtId="164" fontId="17" fillId="0" borderId="0" xfId="22" applyFont="1" applyFill="1" applyAlignment="1">
      <alignment horizontal="left" wrapText="1"/>
    </xf>
    <xf numFmtId="164" fontId="16" fillId="0" borderId="0" xfId="22" applyFont="1" applyFill="1" applyBorder="1" applyAlignment="1">
      <alignment horizontal="left" wrapText="1"/>
    </xf>
    <xf numFmtId="164" fontId="15" fillId="0" borderId="0" xfId="22" applyFont="1" applyFill="1" applyAlignment="1">
      <alignment horizontal="left"/>
    </xf>
    <xf numFmtId="164" fontId="17" fillId="0" borderId="0" xfId="22" applyFont="1" applyFill="1" applyAlignment="1">
      <alignment horizontal="left"/>
    </xf>
    <xf numFmtId="164" fontId="16" fillId="0" borderId="0" xfId="22" applyFont="1" applyFill="1" applyBorder="1" applyAlignment="1">
      <alignment horizontal="left"/>
    </xf>
    <xf numFmtId="164" fontId="19" fillId="0" borderId="0" xfId="22" applyFont="1" applyFill="1" applyAlignment="1">
      <alignment horizontal="justify" wrapText="1"/>
    </xf>
    <xf numFmtId="164" fontId="28" fillId="0" borderId="0" xfId="22" applyFont="1" applyFill="1" applyAlignment="1">
      <alignment horizontal="justify" wrapText="1"/>
    </xf>
    <xf numFmtId="164" fontId="15" fillId="0" borderId="2" xfId="22" applyFont="1" applyFill="1" applyBorder="1" applyAlignment="1">
      <alignment horizontal="center" vertical="center"/>
    </xf>
    <xf numFmtId="164" fontId="21" fillId="0" borderId="7" xfId="22" applyFont="1" applyFill="1" applyBorder="1" applyAlignment="1">
      <alignment horizontal="center" vertical="center" wrapText="1"/>
    </xf>
    <xf numFmtId="164" fontId="15" fillId="0" borderId="8" xfId="20" applyFont="1" applyFill="1" applyBorder="1" applyAlignment="1">
      <alignment horizontal="center" vertical="center" wrapText="1"/>
    </xf>
    <xf numFmtId="164" fontId="15" fillId="0" borderId="2" xfId="20" applyFont="1" applyFill="1" applyBorder="1" applyAlignment="1">
      <alignment horizontal="center" vertical="center" wrapText="1"/>
    </xf>
    <xf numFmtId="164" fontId="21" fillId="0" borderId="7" xfId="20" applyFont="1" applyFill="1" applyBorder="1" applyAlignment="1">
      <alignment horizontal="center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Excel Built-in Normal 3" xfId="23"/>
    <cellStyle name="Heading" xfId="24"/>
    <cellStyle name="Heading 1" xfId="25"/>
    <cellStyle name="Heading1" xfId="26"/>
    <cellStyle name="Heading1 1" xfId="27"/>
    <cellStyle name="Normalny 2" xfId="28"/>
    <cellStyle name="Normalny 2 2" xfId="29"/>
    <cellStyle name="Normalny 3" xfId="30"/>
    <cellStyle name="Result" xfId="31"/>
    <cellStyle name="Result 1" xfId="32"/>
    <cellStyle name="Result2" xfId="33"/>
    <cellStyle name="Result2 1" xfId="34"/>
    <cellStyle name="Hiperłącze" xfId="35"/>
    <cellStyle name="Normalny 4" xfId="36"/>
    <cellStyle name="Normalny 5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tabSelected="1" workbookViewId="0" topLeftCell="A1">
      <selection activeCell="B5" sqref="B5"/>
    </sheetView>
  </sheetViews>
  <sheetFormatPr defaultColWidth="7.25390625" defaultRowHeight="15" customHeight="1"/>
  <cols>
    <col min="1" max="1" width="15.50390625" style="1" customWidth="1"/>
    <col min="2" max="2" width="40.125" style="1" customWidth="1"/>
    <col min="3" max="23" width="8.625" style="1" customWidth="1"/>
    <col min="24" max="24" width="7.25390625" style="68" customWidth="1"/>
    <col min="25" max="16384" width="7.25390625" style="68" customWidth="1"/>
  </cols>
  <sheetData>
    <row r="1" spans="1:23" s="72" customFormat="1" ht="15" customHeight="1">
      <c r="A1" s="32" t="s">
        <v>100</v>
      </c>
      <c r="B1" s="32" t="s">
        <v>71</v>
      </c>
      <c r="K1" s="73"/>
      <c r="L1" s="73"/>
      <c r="M1" s="73"/>
      <c r="N1" s="73"/>
      <c r="O1" s="73"/>
      <c r="P1" s="73"/>
      <c r="Q1" s="73"/>
      <c r="R1" s="73"/>
      <c r="S1" s="74"/>
      <c r="T1" s="74"/>
      <c r="U1" s="74"/>
      <c r="V1" s="74"/>
      <c r="W1" s="74"/>
    </row>
    <row r="2" spans="1:23" s="72" customFormat="1" ht="15" customHeight="1">
      <c r="A2" s="33" t="s">
        <v>72</v>
      </c>
      <c r="B2" s="33" t="s">
        <v>73</v>
      </c>
      <c r="K2" s="73"/>
      <c r="L2" s="73"/>
      <c r="M2" s="73"/>
      <c r="N2" s="73"/>
      <c r="O2" s="73"/>
      <c r="P2" s="73"/>
      <c r="Q2" s="73"/>
      <c r="R2" s="73"/>
      <c r="S2" s="74"/>
      <c r="T2" s="74"/>
      <c r="U2" s="74"/>
      <c r="V2" s="74"/>
      <c r="W2" s="74"/>
    </row>
    <row r="3" spans="1:18" ht="15" customHeight="1">
      <c r="A3" s="45" t="s">
        <v>70</v>
      </c>
      <c r="B3" s="27"/>
      <c r="C3" s="68"/>
      <c r="D3" s="68"/>
      <c r="E3" s="68"/>
      <c r="F3" s="68"/>
      <c r="G3" s="68"/>
      <c r="H3" s="68"/>
      <c r="I3" s="68"/>
      <c r="J3" s="68"/>
      <c r="K3" s="25"/>
      <c r="L3" s="25"/>
      <c r="M3" s="25"/>
      <c r="N3" s="25"/>
      <c r="O3" s="25"/>
      <c r="P3" s="25"/>
      <c r="Q3" s="25"/>
      <c r="R3" s="25"/>
    </row>
    <row r="4" spans="1:15" s="43" customFormat="1" ht="17.1" customHeight="1">
      <c r="A4" s="39" t="s">
        <v>101</v>
      </c>
      <c r="B4" s="40"/>
      <c r="C4" s="40"/>
      <c r="D4" s="40"/>
      <c r="E4" s="40"/>
      <c r="F4" s="40"/>
      <c r="G4" s="40"/>
      <c r="H4" s="41"/>
      <c r="I4" s="41"/>
      <c r="J4" s="41"/>
      <c r="K4" s="41"/>
      <c r="L4" s="41"/>
      <c r="M4" s="41"/>
      <c r="N4" s="41"/>
      <c r="O4" s="42"/>
    </row>
    <row r="5" spans="1:15" s="43" customFormat="1" ht="17.1" customHeight="1">
      <c r="A5" s="44" t="s">
        <v>102</v>
      </c>
      <c r="B5" s="40"/>
      <c r="C5" s="40"/>
      <c r="D5" s="40"/>
      <c r="E5" s="40"/>
      <c r="F5" s="40"/>
      <c r="G5" s="40"/>
      <c r="H5" s="41"/>
      <c r="I5" s="41"/>
      <c r="J5" s="41"/>
      <c r="K5" s="41"/>
      <c r="L5" s="41"/>
      <c r="M5" s="41"/>
      <c r="N5" s="41"/>
      <c r="O5" s="42"/>
    </row>
    <row r="6" spans="1:15" s="43" customFormat="1" ht="17.1" customHeight="1">
      <c r="A6" s="45"/>
      <c r="B6" s="40"/>
      <c r="C6" s="40"/>
      <c r="D6" s="40"/>
      <c r="E6" s="40"/>
      <c r="F6" s="40"/>
      <c r="G6" s="40"/>
      <c r="H6" s="41"/>
      <c r="I6" s="41"/>
      <c r="J6" s="41"/>
      <c r="K6" s="41"/>
      <c r="L6" s="41"/>
      <c r="M6" s="41"/>
      <c r="N6" s="41"/>
      <c r="O6" s="42"/>
    </row>
    <row r="7" spans="1:15" s="43" customFormat="1" ht="17.1" customHeight="1">
      <c r="A7" s="27" t="s">
        <v>822</v>
      </c>
      <c r="B7" s="42" t="s">
        <v>789</v>
      </c>
      <c r="C7" s="46"/>
      <c r="D7" s="46"/>
      <c r="E7" s="46"/>
      <c r="F7" s="46"/>
      <c r="G7" s="46"/>
      <c r="H7" s="47"/>
      <c r="I7" s="47"/>
      <c r="J7" s="47"/>
      <c r="K7" s="47"/>
      <c r="L7" s="47"/>
      <c r="M7" s="47"/>
      <c r="N7" s="47"/>
      <c r="O7" s="42"/>
    </row>
    <row r="8" spans="1:15" s="43" customFormat="1" ht="17.1" customHeight="1">
      <c r="A8" s="48" t="s">
        <v>823</v>
      </c>
      <c r="B8" s="49" t="s">
        <v>790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2"/>
    </row>
    <row r="9" spans="1:15" s="43" customFormat="1" ht="17.1" customHeight="1">
      <c r="A9" s="27" t="s">
        <v>824</v>
      </c>
      <c r="B9" s="42" t="s">
        <v>820</v>
      </c>
      <c r="C9" s="40"/>
      <c r="D9" s="40"/>
      <c r="E9" s="40"/>
      <c r="F9" s="40"/>
      <c r="G9" s="40"/>
      <c r="H9" s="41"/>
      <c r="I9" s="41"/>
      <c r="J9" s="41"/>
      <c r="K9" s="41"/>
      <c r="L9" s="41"/>
      <c r="M9" s="41"/>
      <c r="N9" s="41"/>
      <c r="O9" s="42"/>
    </row>
    <row r="10" spans="1:15" s="43" customFormat="1" ht="17.1" customHeight="1">
      <c r="A10" s="48" t="s">
        <v>825</v>
      </c>
      <c r="B10" s="49" t="s">
        <v>791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2"/>
    </row>
    <row r="11" spans="1:15" s="43" customFormat="1" ht="17.1" customHeight="1">
      <c r="A11" s="27" t="s">
        <v>826</v>
      </c>
      <c r="B11" s="42" t="s">
        <v>792</v>
      </c>
      <c r="C11" s="40"/>
      <c r="D11" s="40"/>
      <c r="E11" s="40"/>
      <c r="F11" s="40"/>
      <c r="G11" s="40"/>
      <c r="H11" s="41"/>
      <c r="I11" s="41"/>
      <c r="J11" s="41"/>
      <c r="K11" s="41"/>
      <c r="L11" s="41"/>
      <c r="M11" s="41"/>
      <c r="N11" s="41"/>
      <c r="O11" s="42"/>
    </row>
    <row r="12" spans="1:15" s="43" customFormat="1" ht="17.1" customHeight="1">
      <c r="A12" s="48" t="s">
        <v>827</v>
      </c>
      <c r="B12" s="49" t="s">
        <v>793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2"/>
    </row>
    <row r="13" spans="1:15" s="43" customFormat="1" ht="17.1" customHeight="1">
      <c r="A13" s="27" t="s">
        <v>828</v>
      </c>
      <c r="B13" s="42" t="s">
        <v>794</v>
      </c>
      <c r="C13" s="40"/>
      <c r="D13" s="40"/>
      <c r="E13" s="40"/>
      <c r="F13" s="40"/>
      <c r="G13" s="40"/>
      <c r="H13" s="41"/>
      <c r="I13" s="41"/>
      <c r="J13" s="41"/>
      <c r="K13" s="41"/>
      <c r="L13" s="41"/>
      <c r="M13" s="41"/>
      <c r="N13" s="41"/>
      <c r="O13" s="42"/>
    </row>
    <row r="14" spans="1:15" s="43" customFormat="1" ht="17.1" customHeight="1">
      <c r="A14" s="48" t="s">
        <v>829</v>
      </c>
      <c r="B14" s="49" t="s">
        <v>795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2"/>
    </row>
    <row r="15" spans="1:15" s="43" customFormat="1" ht="17.1" customHeight="1">
      <c r="A15" s="27" t="s">
        <v>830</v>
      </c>
      <c r="B15" s="42" t="s">
        <v>796</v>
      </c>
      <c r="C15" s="40"/>
      <c r="D15" s="40"/>
      <c r="E15" s="40"/>
      <c r="F15" s="40"/>
      <c r="G15" s="40"/>
      <c r="H15" s="41"/>
      <c r="I15" s="41"/>
      <c r="J15" s="41"/>
      <c r="K15" s="41"/>
      <c r="L15" s="41"/>
      <c r="M15" s="41"/>
      <c r="N15" s="41"/>
      <c r="O15" s="42"/>
    </row>
    <row r="16" spans="1:15" s="43" customFormat="1" ht="17.1" customHeight="1">
      <c r="A16" s="48" t="s">
        <v>831</v>
      </c>
      <c r="B16" s="49" t="s">
        <v>797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2"/>
    </row>
    <row r="17" spans="1:18" ht="15" customHeight="1">
      <c r="A17" s="45"/>
      <c r="B17" s="42"/>
      <c r="C17" s="68"/>
      <c r="D17" s="68"/>
      <c r="E17" s="68"/>
      <c r="F17" s="68"/>
      <c r="G17" s="68"/>
      <c r="H17" s="68"/>
      <c r="I17" s="68"/>
      <c r="J17" s="68"/>
      <c r="K17" s="25"/>
      <c r="L17" s="25"/>
      <c r="M17" s="25"/>
      <c r="N17" s="25"/>
      <c r="O17" s="25"/>
      <c r="P17" s="25"/>
      <c r="Q17" s="25"/>
      <c r="R17" s="25"/>
    </row>
    <row r="18" spans="1:15" s="41" customFormat="1" ht="17.1" customHeight="1">
      <c r="A18" s="39" t="s">
        <v>103</v>
      </c>
      <c r="B18" s="42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</row>
    <row r="19" spans="1:15" s="41" customFormat="1" ht="17.1" customHeight="1">
      <c r="A19" s="44" t="s">
        <v>104</v>
      </c>
      <c r="B19" s="42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</row>
    <row r="20" spans="1:15" s="41" customFormat="1" ht="17.1" customHeight="1">
      <c r="A20" s="45"/>
      <c r="B20" s="42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1:15" s="41" customFormat="1" ht="17.1" customHeight="1">
      <c r="A21" s="27" t="s">
        <v>832</v>
      </c>
      <c r="B21" s="42" t="s">
        <v>164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5" s="41" customFormat="1" ht="17.1" customHeight="1">
      <c r="A22" s="48" t="s">
        <v>833</v>
      </c>
      <c r="B22" s="49" t="s">
        <v>165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1"/>
    </row>
    <row r="23" spans="1:15" s="41" customFormat="1" ht="17.1" customHeight="1">
      <c r="A23" s="27" t="s">
        <v>834</v>
      </c>
      <c r="B23" s="42" t="s">
        <v>186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  <row r="24" spans="1:15" s="41" customFormat="1" ht="17.1" customHeight="1">
      <c r="A24" s="48" t="s">
        <v>835</v>
      </c>
      <c r="B24" s="49" t="s">
        <v>187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1"/>
    </row>
    <row r="25" spans="1:18" ht="15" customHeight="1">
      <c r="A25" s="45"/>
      <c r="B25" s="42"/>
      <c r="C25" s="68"/>
      <c r="D25" s="68"/>
      <c r="E25" s="68"/>
      <c r="F25" s="68"/>
      <c r="G25" s="68"/>
      <c r="H25" s="68"/>
      <c r="I25" s="68"/>
      <c r="J25" s="68"/>
      <c r="K25" s="25"/>
      <c r="L25" s="25"/>
      <c r="M25" s="25"/>
      <c r="N25" s="25"/>
      <c r="O25" s="25"/>
      <c r="P25" s="25"/>
      <c r="Q25" s="25"/>
      <c r="R25" s="25"/>
    </row>
    <row r="26" spans="1:18" ht="15" customHeight="1">
      <c r="A26" s="39" t="s">
        <v>74</v>
      </c>
      <c r="B26" s="42"/>
      <c r="C26" s="68"/>
      <c r="D26" s="68"/>
      <c r="E26" s="68"/>
      <c r="F26" s="68"/>
      <c r="G26" s="68"/>
      <c r="H26" s="68"/>
      <c r="I26" s="68"/>
      <c r="J26" s="68"/>
      <c r="K26" s="25"/>
      <c r="L26" s="25"/>
      <c r="M26" s="25"/>
      <c r="N26" s="25"/>
      <c r="O26" s="25"/>
      <c r="P26" s="25"/>
      <c r="Q26" s="25"/>
      <c r="R26" s="25"/>
    </row>
    <row r="27" spans="1:18" ht="15" customHeight="1">
      <c r="A27" s="44" t="s">
        <v>75</v>
      </c>
      <c r="B27" s="42"/>
      <c r="C27" s="68"/>
      <c r="D27" s="68"/>
      <c r="E27" s="68"/>
      <c r="F27" s="68"/>
      <c r="G27" s="68"/>
      <c r="H27" s="68"/>
      <c r="I27" s="68"/>
      <c r="J27" s="68"/>
      <c r="K27" s="25"/>
      <c r="L27" s="25"/>
      <c r="M27" s="25"/>
      <c r="N27" s="25"/>
      <c r="O27" s="25"/>
      <c r="P27" s="25"/>
      <c r="Q27" s="25"/>
      <c r="R27" s="25"/>
    </row>
    <row r="28" spans="1:18" ht="15" customHeight="1">
      <c r="A28" s="68"/>
      <c r="B28" s="42"/>
      <c r="C28" s="68"/>
      <c r="D28" s="68"/>
      <c r="E28" s="68"/>
      <c r="F28" s="68"/>
      <c r="G28" s="68"/>
      <c r="H28" s="68"/>
      <c r="I28" s="68"/>
      <c r="J28" s="68"/>
      <c r="K28" s="25"/>
      <c r="L28" s="25"/>
      <c r="M28" s="25"/>
      <c r="N28" s="25"/>
      <c r="O28" s="25"/>
      <c r="P28" s="25"/>
      <c r="Q28" s="25"/>
      <c r="R28" s="25"/>
    </row>
    <row r="29" spans="1:18" ht="15" customHeight="1">
      <c r="A29" s="69" t="s">
        <v>836</v>
      </c>
      <c r="B29" s="42" t="s"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5"/>
      <c r="P29" s="25"/>
      <c r="Q29" s="25"/>
      <c r="R29" s="25"/>
    </row>
    <row r="30" spans="1:18" ht="15" customHeight="1">
      <c r="A30" s="69"/>
      <c r="B30" s="49" t="s">
        <v>1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25"/>
      <c r="P30" s="25"/>
      <c r="Q30" s="25"/>
      <c r="R30" s="25"/>
    </row>
    <row r="31" spans="1:18" ht="15" customHeight="1">
      <c r="A31" s="69" t="s">
        <v>837</v>
      </c>
      <c r="B31" s="42" t="s">
        <v>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170" t="s">
        <v>800</v>
      </c>
      <c r="N31" s="38"/>
      <c r="O31" s="25"/>
      <c r="P31" s="25"/>
      <c r="Q31" s="25"/>
      <c r="R31" s="25"/>
    </row>
    <row r="32" spans="1:18" ht="15" customHeight="1">
      <c r="A32" s="70"/>
      <c r="B32" s="49" t="s">
        <v>3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169"/>
      <c r="N32" s="75"/>
      <c r="O32" s="25"/>
      <c r="P32" s="25"/>
      <c r="Q32" s="25"/>
      <c r="R32" s="25"/>
    </row>
    <row r="33" spans="1:18" ht="15" customHeight="1">
      <c r="A33" s="69" t="s">
        <v>838</v>
      </c>
      <c r="B33" s="42" t="s">
        <v>798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5"/>
      <c r="P33" s="25"/>
      <c r="Q33" s="25"/>
      <c r="R33" s="25"/>
    </row>
    <row r="34" spans="1:18" ht="15" customHeight="1">
      <c r="A34" s="70"/>
      <c r="B34" s="49" t="s">
        <v>799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5"/>
      <c r="P34" s="25"/>
      <c r="Q34" s="25"/>
      <c r="R34" s="25"/>
    </row>
    <row r="35" spans="1:18" ht="15" customHeight="1">
      <c r="A35" s="69" t="s">
        <v>839</v>
      </c>
      <c r="B35" s="42" t="s">
        <v>84</v>
      </c>
      <c r="C35" s="47"/>
      <c r="D35" s="47"/>
      <c r="E35" s="47"/>
      <c r="F35" s="47"/>
      <c r="G35" s="47"/>
      <c r="H35" s="47"/>
      <c r="I35" s="47"/>
      <c r="J35" s="47"/>
      <c r="K35" s="71"/>
      <c r="L35" s="71"/>
      <c r="M35" s="71"/>
      <c r="N35" s="71"/>
      <c r="O35" s="25"/>
      <c r="P35" s="25"/>
      <c r="Q35" s="25"/>
      <c r="R35" s="25"/>
    </row>
    <row r="36" spans="1:18" ht="15" customHeight="1">
      <c r="A36" s="70"/>
      <c r="B36" s="49" t="s">
        <v>821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5"/>
      <c r="P36" s="25"/>
      <c r="Q36" s="25"/>
      <c r="R36" s="25"/>
    </row>
  </sheetData>
  <hyperlinks>
    <hyperlink ref="B29:F29" location="'Tabl.1(57)'!A1" display="EDUKACJA WEDŁUG SZCZEBLI KSZTAŁCENIA"/>
    <hyperlink ref="B30:F30" location="'Tabl.1(57)'!A1" display="EDUCATION BY LEVELS               "/>
    <hyperlink ref="B31:G32" location="'Tabl.2(58)'!A1" display="SZKOŁY POLICEALNE (bez szkół specjalnych)"/>
    <hyperlink ref="B33:H34" location="'Tabl.3(59)'!A1" display="UCZELNIE W ROKU AKADEMICKIM 2019/20"/>
    <hyperlink ref="B35:J36" location="'Tabl.4(60)'!A1" display="SŁUCHACZE STUDIÓW PODYPLOMOWYCH I DOKTORANCI"/>
    <hyperlink ref="B29:N30" location="'Tabl.1(62)'!A1" display="EDUKACJA WEDŁUG SZCZEBLI KSZTAŁCENIA"/>
    <hyperlink ref="B33:N34" location="'Tabl.3(60)'!A1" display="UCZELNIE W ROKU AKADEMICKIM 2019/20"/>
    <hyperlink ref="B35:N36" location="'Tabl.4(61)'!A1" display="UCZESTNICY STUDIÓW PODYPLOMOWYCH I DOKTORANCI"/>
    <hyperlink ref="B7:B8" location="'Mapa1(19)'!A1" display="WYCHOWANIE PRZEDSZKOLNE W ROKU SZKOLNYM 2021/22"/>
    <hyperlink ref="B9:B10" location="'Mapa2(20)'!A1" display="SZKOŁY PODSTAWOWE DLA DZIECI I MŁODZIEZY W ROKU SZKOLNYM 2021/22"/>
    <hyperlink ref="B11:B12" location="'Mapa3(21)'!A1" display="SZKOŁY PONADPODSTAWOWE DLA MŁODZIEŻY (bez szkół specjalnych) W ROKU SZKOLNYM 2021/22"/>
    <hyperlink ref="B13:B14" location="'Tabl.4(66)'!A1" display="UCZĄCY SIĘ JĘZYKÓW OBCYCH W SZKOŁACH PODSTAWOWYCH DLA DZIECI I MŁODZIEŻY W ROKU SZKOLNYM 2021/22 (bez szkół specjalnych)"/>
    <hyperlink ref="B15:B16" location="'Mapa5(23)'!A1" display="UCZĄCY SIĘ JĘZYKÓW OBCYCH W SZKOŁACH PONADPODSTAWOWYCH DLA MŁODZIEŻY I SZKOŁACH POLICEALNYCH W ROKU SZKOLNYM 2021/22 (bez szkół specjalnych)"/>
    <hyperlink ref="B21:B22" location="'Wykres1(41)'!A1" display="UCZNIOWIE I ABSOLWENCI SZKÓŁ POLICEALNYCH (bez szkół specjalnych) WEDŁUG PODGRUP KIERUNKÓW KSZTAŁCENIA"/>
    <hyperlink ref="B23:B24" location="'Wykres2(42)'!A1" display="STUDENCI UCZELNI"/>
    <hyperlink ref="B33:B34" location="'Tabl.3(65)'!A1" display="UCZELNIE W ROKU AKADEMICKIM 2021/22"/>
    <hyperlink ref="B35:B36" location="'Tabl.4(66)'!A1" display="UCZESTNICY STUDIÓW PODYPLOMOWYCH I DOKTORANCI"/>
    <hyperlink ref="B29:B30" location="'Tabl.1(63)'!A1" display="EDUKACJA WEDŁUG SZCZEBLI KSZTAŁCENIA"/>
    <hyperlink ref="B31:B32" location="'Tabl.2(64)'!A1" display="SZKOŁY POLICEALNE (bez szkół specjalnych)"/>
    <hyperlink ref="B21" location="'Wykres1(39)'!A1" display="UCZNIOWIE I ABSOLWENCI SZKÓŁ POLICEALNYCH (bez szkół specjalnych) WEDŁUG PODGRUP KIERUNKÓW KSZTAŁCENIA"/>
    <hyperlink ref="B23" location="'Wykres2(40)'!A1" display="STUDENCI UCZELNI"/>
    <hyperlink ref="B29" location="'Tabl.1(78)'!A1" display="EDUKACJA WEDŁUG SZCZEBLI KSZTAŁCENIA"/>
    <hyperlink ref="B31" location="'Tabl.2(79)'!A1" display="SZKOŁY POLICEALNE (bez szkół specjalnych)"/>
    <hyperlink ref="B33" location="'Tabl.3(80)'!A1" display="UCZELNIE W ROKU AKADEMICKIM 2022/23"/>
    <hyperlink ref="B35" location="'Tabl.4(81)'!A1" display="UCZESTNICY STUDIÓW PODYPLOMOWYCH I DOKTORANCI"/>
    <hyperlink ref="B13" location="'Mapa4(22)'!A1" display="UCZĄCY SIĘ JĘZYKÓW OBCYCH W SZKOŁACH PODSTAWOWYCH DLA DZIECI I MŁODZIEŻY W ROKU SZKOLNYM 2022/23 (bez szkół specjalnych)"/>
    <hyperlink ref="B14" location="'Mapa4(22)'!A1" display="PUPILS AND STUDENTS LEARNING FOREIGN LANGUAGES IN PRIMARY SCHOOLS IN THE 2022/23 SCHOOL YEAR (excluding special schools)"/>
    <hyperlink ref="B22" location="'Wykres1(39)'!A1" display="STUDENTS AND GRADUATES OF POST-SECONDARY SCHOOLS (excluding special schools) BY NARROW FIELDS OF EDUCATION"/>
    <hyperlink ref="B24" location="'Wykres2(40)'!A1" display="STUDENTS OF HIGHER EDUCATION INSTITUTIONS"/>
    <hyperlink ref="B30" location="'Tabl.1(78)'!A1" display="EDUCATION BY LEVELS               "/>
    <hyperlink ref="B32" location="'Tabl.2(79)'!A1" display="POST-SECONDARY SCHOOLS (excluding special schools)"/>
    <hyperlink ref="B34" location="'Tabl.3(80)'!A1" display="HIGHER EDUCATION INSTITUTIONS IN THE 2022/23 ACADEMIC YEAR"/>
    <hyperlink ref="B36" location="'Tabl.4(81)'!A1" display="NON-DEGREE POSTGRADUATE PROGRAMME SUDENTS AND DOCTORAL STUDENTS"/>
  </hyperlinks>
  <printOptions/>
  <pageMargins left="0" right="0" top="0.3940944881889761" bottom="0.3940944881889761" header="0" footer="0"/>
  <pageSetup fitToHeight="0" fitToWidth="0" horizontalDpi="600" verticalDpi="600" orientation="portrait" pageOrder="overThenDown" paperSize="9" scale="39" r:id="rId1"/>
  <headerFooter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showGridLines="0" zoomScale="110" zoomScaleNormal="110" workbookViewId="0" topLeftCell="A1">
      <selection activeCell="G2" sqref="G2"/>
    </sheetView>
  </sheetViews>
  <sheetFormatPr defaultColWidth="6.625" defaultRowHeight="14.25"/>
  <cols>
    <col min="1" max="1" width="20.25390625" style="31" customWidth="1"/>
    <col min="2" max="2" width="7.375" style="31" customWidth="1"/>
    <col min="3" max="3" width="7.125" style="31" customWidth="1"/>
    <col min="4" max="5" width="7.25390625" style="20" customWidth="1"/>
    <col min="6" max="6" width="16.25390625" style="31" customWidth="1"/>
    <col min="7" max="7" width="6.625" style="3" customWidth="1"/>
    <col min="8" max="16384" width="6.625" style="30" customWidth="1"/>
  </cols>
  <sheetData>
    <row r="1" spans="1:7" ht="14.25">
      <c r="A1" s="200" t="s">
        <v>841</v>
      </c>
      <c r="B1" s="201"/>
      <c r="C1" s="201"/>
      <c r="D1" s="201"/>
      <c r="E1" s="201"/>
      <c r="F1" s="201"/>
      <c r="G1" s="52" t="s">
        <v>76</v>
      </c>
    </row>
    <row r="2" spans="1:9" ht="14.25">
      <c r="A2" s="202" t="s">
        <v>48</v>
      </c>
      <c r="B2" s="202"/>
      <c r="C2" s="202"/>
      <c r="D2" s="202"/>
      <c r="E2" s="202"/>
      <c r="F2" s="202"/>
      <c r="G2" s="133" t="s">
        <v>77</v>
      </c>
      <c r="H2" s="26"/>
      <c r="I2" s="26"/>
    </row>
    <row r="3" spans="1:9" ht="16.35" customHeight="1">
      <c r="A3" s="138" t="s">
        <v>5</v>
      </c>
      <c r="B3" s="171" t="s">
        <v>6</v>
      </c>
      <c r="C3" s="171" t="s">
        <v>7</v>
      </c>
      <c r="D3" s="109" t="s">
        <v>78</v>
      </c>
      <c r="E3" s="109" t="s">
        <v>771</v>
      </c>
      <c r="F3" s="110" t="s">
        <v>8</v>
      </c>
      <c r="G3" s="26"/>
      <c r="H3" s="26"/>
      <c r="I3" s="26"/>
    </row>
    <row r="4" spans="1:6" ht="14.25">
      <c r="A4" s="120" t="s">
        <v>45</v>
      </c>
      <c r="B4" s="131">
        <v>148</v>
      </c>
      <c r="C4" s="131">
        <v>94</v>
      </c>
      <c r="D4" s="132">
        <v>84</v>
      </c>
      <c r="E4" s="132">
        <v>68</v>
      </c>
      <c r="F4" s="121" t="s">
        <v>61</v>
      </c>
    </row>
    <row r="5" spans="1:6" ht="14.25">
      <c r="A5" s="120" t="s">
        <v>49</v>
      </c>
      <c r="B5" s="131">
        <v>809</v>
      </c>
      <c r="C5" s="131">
        <v>610</v>
      </c>
      <c r="D5" s="132">
        <v>541</v>
      </c>
      <c r="E5" s="132">
        <v>528</v>
      </c>
      <c r="F5" s="121" t="s">
        <v>50</v>
      </c>
    </row>
    <row r="6" spans="1:6" ht="14.25">
      <c r="A6" s="120" t="s">
        <v>46</v>
      </c>
      <c r="B6" s="172">
        <v>17399</v>
      </c>
      <c r="C6" s="131">
        <v>11422</v>
      </c>
      <c r="D6" s="132">
        <v>11619</v>
      </c>
      <c r="E6" s="132">
        <v>11047</v>
      </c>
      <c r="F6" s="121" t="s">
        <v>47</v>
      </c>
    </row>
    <row r="7" spans="1:6" ht="14.25">
      <c r="A7" s="116" t="s">
        <v>51</v>
      </c>
      <c r="B7" s="172">
        <v>12218</v>
      </c>
      <c r="C7" s="131">
        <v>8573</v>
      </c>
      <c r="D7" s="132">
        <v>8689</v>
      </c>
      <c r="E7" s="132">
        <v>8432</v>
      </c>
      <c r="F7" s="119" t="s">
        <v>52</v>
      </c>
    </row>
    <row r="8" spans="1:6" ht="14.25">
      <c r="A8" s="120" t="s">
        <v>53</v>
      </c>
      <c r="B8" s="131">
        <v>5448</v>
      </c>
      <c r="C8" s="131">
        <v>3978</v>
      </c>
      <c r="D8" s="124">
        <v>3451</v>
      </c>
      <c r="E8" s="124" t="s">
        <v>58</v>
      </c>
      <c r="F8" s="121" t="s">
        <v>54</v>
      </c>
    </row>
    <row r="9" spans="1:6" ht="14.25">
      <c r="A9" s="116" t="s">
        <v>51</v>
      </c>
      <c r="B9" s="131">
        <v>3999</v>
      </c>
      <c r="C9" s="131">
        <v>3163</v>
      </c>
      <c r="D9" s="124">
        <v>2842</v>
      </c>
      <c r="E9" s="124" t="s">
        <v>58</v>
      </c>
      <c r="F9" s="119" t="s">
        <v>52</v>
      </c>
    </row>
  </sheetData>
  <mergeCells count="2">
    <mergeCell ref="A1:F1"/>
    <mergeCell ref="A2:F2"/>
  </mergeCells>
  <hyperlinks>
    <hyperlink ref="G1:G2" location="'Spis    List '!A26" display="Powrót do spisu tablic"/>
  </hyperlinks>
  <printOptions/>
  <pageMargins left="0.7000000000000001" right="0.7000000000000001" top="1.5374015748031449" bottom="1.5374015748031449" header="1.1437007874015699" footer="1.1437007874015699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workbookViewId="0" topLeftCell="A1">
      <selection activeCell="I2" sqref="I2"/>
    </sheetView>
  </sheetViews>
  <sheetFormatPr defaultColWidth="6.625" defaultRowHeight="14.25"/>
  <cols>
    <col min="1" max="1" width="32.75390625" style="4" customWidth="1"/>
    <col min="2" max="7" width="11.25390625" style="4" customWidth="1"/>
    <col min="8" max="8" width="43.25390625" style="4" customWidth="1"/>
    <col min="9" max="16384" width="6.625" style="2" customWidth="1"/>
  </cols>
  <sheetData>
    <row r="1" spans="1:9" ht="16.35" customHeight="1">
      <c r="A1" s="201" t="s">
        <v>814</v>
      </c>
      <c r="B1" s="201"/>
      <c r="C1" s="201"/>
      <c r="D1" s="201"/>
      <c r="E1" s="201"/>
      <c r="F1" s="201"/>
      <c r="G1" s="201"/>
      <c r="H1" s="201"/>
      <c r="I1" s="52" t="s">
        <v>76</v>
      </c>
    </row>
    <row r="2" spans="1:9" ht="15.75" customHeight="1">
      <c r="A2" s="202" t="s">
        <v>787</v>
      </c>
      <c r="B2" s="202"/>
      <c r="C2" s="202"/>
      <c r="D2" s="202"/>
      <c r="E2" s="202"/>
      <c r="F2" s="202"/>
      <c r="G2" s="202"/>
      <c r="H2" s="202"/>
      <c r="I2" s="133" t="s">
        <v>77</v>
      </c>
    </row>
    <row r="3" spans="1:8" ht="15.75" customHeight="1">
      <c r="A3" s="193" t="s">
        <v>5</v>
      </c>
      <c r="B3" s="194" t="s">
        <v>62</v>
      </c>
      <c r="C3" s="194" t="s">
        <v>63</v>
      </c>
      <c r="D3" s="205" t="s">
        <v>55</v>
      </c>
      <c r="E3" s="205"/>
      <c r="F3" s="205"/>
      <c r="G3" s="194" t="s">
        <v>65</v>
      </c>
      <c r="H3" s="206" t="s">
        <v>8</v>
      </c>
    </row>
    <row r="4" spans="1:8" s="30" customFormat="1" ht="15.75" customHeight="1">
      <c r="A4" s="193"/>
      <c r="B4" s="194"/>
      <c r="C4" s="194"/>
      <c r="D4" s="194" t="s">
        <v>64</v>
      </c>
      <c r="E4" s="205" t="s">
        <v>87</v>
      </c>
      <c r="F4" s="205"/>
      <c r="G4" s="194"/>
      <c r="H4" s="206"/>
    </row>
    <row r="5" spans="1:8" ht="51" customHeight="1">
      <c r="A5" s="193"/>
      <c r="B5" s="194"/>
      <c r="C5" s="194"/>
      <c r="D5" s="194"/>
      <c r="E5" s="146" t="s">
        <v>88</v>
      </c>
      <c r="F5" s="146" t="s">
        <v>89</v>
      </c>
      <c r="G5" s="194"/>
      <c r="H5" s="206"/>
    </row>
    <row r="6" spans="1:8" ht="15" customHeight="1">
      <c r="A6" s="111" t="s">
        <v>56</v>
      </c>
      <c r="B6" s="112">
        <v>15</v>
      </c>
      <c r="C6" s="148">
        <v>6175.5</v>
      </c>
      <c r="D6" s="149">
        <v>65256</v>
      </c>
      <c r="E6" s="149">
        <v>49773</v>
      </c>
      <c r="F6" s="149">
        <v>9637</v>
      </c>
      <c r="G6" s="149">
        <v>17361</v>
      </c>
      <c r="H6" s="150" t="s">
        <v>57</v>
      </c>
    </row>
    <row r="7" spans="1:8" ht="16.5" customHeight="1">
      <c r="A7" s="151" t="s">
        <v>90</v>
      </c>
      <c r="B7" s="117"/>
      <c r="C7" s="152"/>
      <c r="D7" s="124"/>
      <c r="E7" s="124"/>
      <c r="F7" s="124"/>
      <c r="G7" s="124"/>
      <c r="H7" s="158" t="s">
        <v>95</v>
      </c>
    </row>
    <row r="8" spans="1:8" ht="15" customHeight="1">
      <c r="A8" s="154" t="s">
        <v>91</v>
      </c>
      <c r="B8" s="117">
        <v>12</v>
      </c>
      <c r="C8" s="155">
        <v>3545.5</v>
      </c>
      <c r="D8" s="124">
        <v>49058</v>
      </c>
      <c r="E8" s="124">
        <v>35586</v>
      </c>
      <c r="F8" s="124">
        <v>7829</v>
      </c>
      <c r="G8" s="124">
        <v>13320</v>
      </c>
      <c r="H8" s="153" t="s">
        <v>96</v>
      </c>
    </row>
    <row r="9" spans="1:8" ht="15" customHeight="1">
      <c r="A9" s="154" t="s">
        <v>92</v>
      </c>
      <c r="B9" s="117">
        <v>1</v>
      </c>
      <c r="C9" s="155">
        <v>1360.1</v>
      </c>
      <c r="D9" s="124">
        <v>6964</v>
      </c>
      <c r="E9" s="124">
        <v>5424</v>
      </c>
      <c r="F9" s="124">
        <v>1076</v>
      </c>
      <c r="G9" s="124">
        <v>1487</v>
      </c>
      <c r="H9" s="153" t="s">
        <v>97</v>
      </c>
    </row>
    <row r="10" spans="1:8" ht="15" customHeight="1">
      <c r="A10" s="154" t="s">
        <v>93</v>
      </c>
      <c r="B10" s="117">
        <v>1</v>
      </c>
      <c r="C10" s="155">
        <v>236.6</v>
      </c>
      <c r="D10" s="124">
        <v>1418</v>
      </c>
      <c r="E10" s="124">
        <v>1335</v>
      </c>
      <c r="F10" s="124">
        <v>16</v>
      </c>
      <c r="G10" s="124">
        <v>444</v>
      </c>
      <c r="H10" s="153" t="s">
        <v>98</v>
      </c>
    </row>
    <row r="11" spans="1:8" ht="27.75" customHeight="1">
      <c r="A11" s="156" t="s">
        <v>94</v>
      </c>
      <c r="B11" s="117">
        <v>1</v>
      </c>
      <c r="C11" s="155">
        <v>1033.3</v>
      </c>
      <c r="D11" s="124">
        <v>7816</v>
      </c>
      <c r="E11" s="124">
        <v>7428</v>
      </c>
      <c r="F11" s="124">
        <v>716</v>
      </c>
      <c r="G11" s="124">
        <v>2110</v>
      </c>
      <c r="H11" s="157" t="s">
        <v>99</v>
      </c>
    </row>
    <row r="12" ht="8.25" customHeight="1"/>
    <row r="13" spans="1:8" ht="23.1" customHeight="1">
      <c r="A13" s="203" t="s">
        <v>811</v>
      </c>
      <c r="B13" s="203"/>
      <c r="C13" s="203"/>
      <c r="D13" s="203"/>
      <c r="E13" s="203"/>
      <c r="F13" s="203"/>
      <c r="G13" s="203"/>
      <c r="H13" s="203"/>
    </row>
    <row r="14" spans="1:8" ht="26.1" customHeight="1">
      <c r="A14" s="204" t="s">
        <v>812</v>
      </c>
      <c r="B14" s="204"/>
      <c r="C14" s="204"/>
      <c r="D14" s="204"/>
      <c r="E14" s="204"/>
      <c r="F14" s="204"/>
      <c r="G14" s="204"/>
      <c r="H14" s="204"/>
    </row>
    <row r="16" ht="25.5" customHeight="1"/>
    <row r="17" ht="20.85" customHeight="1"/>
    <row r="18" ht="14.25">
      <c r="D18" s="36"/>
    </row>
  </sheetData>
  <mergeCells count="12">
    <mergeCell ref="A13:H13"/>
    <mergeCell ref="A14:H14"/>
    <mergeCell ref="A1:H1"/>
    <mergeCell ref="A2:H2"/>
    <mergeCell ref="A3:A5"/>
    <mergeCell ref="B3:B5"/>
    <mergeCell ref="C3:C5"/>
    <mergeCell ref="D3:F3"/>
    <mergeCell ref="G3:G5"/>
    <mergeCell ref="H3:H5"/>
    <mergeCell ref="D4:D5"/>
    <mergeCell ref="E4:F4"/>
  </mergeCells>
  <hyperlinks>
    <hyperlink ref="I1:I2" location="'Spis    List '!A26" display="Powrót do spisu tablic"/>
  </hyperlinks>
  <printOptions/>
  <pageMargins left="0.7000000000000001" right="0.7000000000000001" top="1.5374015748031449" bottom="1.5374015748031449" header="1.1437007874015699" footer="1.1437007874015699"/>
  <pageSetup fitToHeight="0" fitToWidth="1"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zoomScale="110" zoomScaleNormal="110" workbookViewId="0" topLeftCell="A1">
      <selection activeCell="J2" sqref="J2"/>
    </sheetView>
  </sheetViews>
  <sheetFormatPr defaultColWidth="6.625" defaultRowHeight="14.25"/>
  <cols>
    <col min="1" max="1" width="20.25390625" style="10" customWidth="1"/>
    <col min="2" max="2" width="9.875" style="10" customWidth="1"/>
    <col min="3" max="3" width="12.125" style="10" customWidth="1"/>
    <col min="4" max="4" width="12.25390625" style="10" customWidth="1"/>
    <col min="5" max="5" width="10.50390625" style="31" customWidth="1"/>
    <col min="6" max="6" width="10.75390625" style="31" customWidth="1"/>
    <col min="7" max="7" width="10.375" style="31" customWidth="1"/>
    <col min="8" max="8" width="11.375" style="31" customWidth="1"/>
    <col min="9" max="9" width="19.125" style="31" customWidth="1"/>
    <col min="10" max="16384" width="6.625" style="30" customWidth="1"/>
  </cols>
  <sheetData>
    <row r="1" spans="1:16" ht="14.1" customHeight="1">
      <c r="A1" s="31" t="s">
        <v>813</v>
      </c>
      <c r="B1" s="29"/>
      <c r="C1" s="29"/>
      <c r="D1" s="29"/>
      <c r="E1" s="29"/>
      <c r="F1" s="29"/>
      <c r="G1" s="29"/>
      <c r="H1" s="29"/>
      <c r="I1" s="29"/>
      <c r="J1" s="52" t="s">
        <v>76</v>
      </c>
      <c r="K1" s="29"/>
      <c r="L1" s="29"/>
      <c r="M1" s="29"/>
      <c r="N1" s="29"/>
      <c r="O1" s="29"/>
      <c r="P1" s="29"/>
    </row>
    <row r="2" spans="1:16" ht="13.35" customHeight="1">
      <c r="A2" s="35" t="s">
        <v>842</v>
      </c>
      <c r="B2" s="34"/>
      <c r="C2" s="34"/>
      <c r="D2" s="34"/>
      <c r="E2" s="34"/>
      <c r="F2" s="34"/>
      <c r="G2" s="34"/>
      <c r="H2" s="34"/>
      <c r="I2" s="34"/>
      <c r="J2" s="133" t="s">
        <v>77</v>
      </c>
      <c r="K2" s="34"/>
      <c r="L2" s="34"/>
      <c r="M2" s="34"/>
      <c r="N2" s="34"/>
      <c r="O2" s="34"/>
      <c r="P2" s="34"/>
    </row>
    <row r="3" spans="1:12" ht="30.6" customHeight="1">
      <c r="A3" s="207" t="s">
        <v>5</v>
      </c>
      <c r="B3" s="208"/>
      <c r="C3" s="208" t="s">
        <v>83</v>
      </c>
      <c r="D3" s="208"/>
      <c r="E3" s="208" t="s">
        <v>67</v>
      </c>
      <c r="F3" s="208"/>
      <c r="G3" s="208"/>
      <c r="H3" s="208"/>
      <c r="I3" s="209" t="s">
        <v>8</v>
      </c>
      <c r="K3" s="5"/>
      <c r="L3" s="5"/>
    </row>
    <row r="4" spans="1:12" ht="38.1" customHeight="1">
      <c r="A4" s="207"/>
      <c r="B4" s="208"/>
      <c r="C4" s="208"/>
      <c r="D4" s="208"/>
      <c r="E4" s="208" t="s">
        <v>66</v>
      </c>
      <c r="F4" s="208"/>
      <c r="G4" s="208" t="s">
        <v>68</v>
      </c>
      <c r="H4" s="208"/>
      <c r="I4" s="209"/>
      <c r="K4" s="5"/>
      <c r="L4" s="5"/>
    </row>
    <row r="5" spans="1:12" ht="45.75" customHeight="1">
      <c r="A5" s="207"/>
      <c r="B5" s="208"/>
      <c r="C5" s="159" t="s">
        <v>64</v>
      </c>
      <c r="D5" s="159" t="s">
        <v>69</v>
      </c>
      <c r="E5" s="159" t="s">
        <v>64</v>
      </c>
      <c r="F5" s="159" t="s">
        <v>69</v>
      </c>
      <c r="G5" s="159" t="s">
        <v>64</v>
      </c>
      <c r="H5" s="159" t="s">
        <v>69</v>
      </c>
      <c r="I5" s="209"/>
      <c r="J5" s="5"/>
      <c r="K5" s="5"/>
      <c r="L5" s="5"/>
    </row>
    <row r="6" spans="1:12" ht="14.25">
      <c r="A6" s="165" t="s">
        <v>56</v>
      </c>
      <c r="B6" s="167" t="s">
        <v>6</v>
      </c>
      <c r="C6" s="160">
        <v>5763</v>
      </c>
      <c r="D6" s="160">
        <v>4595</v>
      </c>
      <c r="E6" s="117">
        <v>3155</v>
      </c>
      <c r="F6" s="117">
        <v>1718</v>
      </c>
      <c r="G6" s="117" t="s">
        <v>58</v>
      </c>
      <c r="H6" s="117" t="s">
        <v>58</v>
      </c>
      <c r="I6" s="115" t="s">
        <v>57</v>
      </c>
      <c r="J6" s="5"/>
      <c r="K6" s="5"/>
      <c r="L6" s="5"/>
    </row>
    <row r="7" spans="1:14" ht="14.25">
      <c r="A7" s="166"/>
      <c r="B7" s="167" t="s">
        <v>7</v>
      </c>
      <c r="C7" s="160">
        <v>5192</v>
      </c>
      <c r="D7" s="160">
        <v>4041</v>
      </c>
      <c r="E7" s="117">
        <v>1995</v>
      </c>
      <c r="F7" s="117">
        <v>1106</v>
      </c>
      <c r="G7" s="117">
        <v>174</v>
      </c>
      <c r="H7" s="117">
        <v>91</v>
      </c>
      <c r="I7" s="150"/>
      <c r="J7" s="5"/>
      <c r="K7" s="5"/>
      <c r="L7" s="5"/>
      <c r="N7" s="6"/>
    </row>
    <row r="8" spans="1:14" ht="14.25">
      <c r="A8" s="166"/>
      <c r="B8" s="167" t="s">
        <v>78</v>
      </c>
      <c r="C8" s="176">
        <v>9979</v>
      </c>
      <c r="D8" s="176">
        <v>8160</v>
      </c>
      <c r="E8" s="177">
        <v>1497</v>
      </c>
      <c r="F8" s="176">
        <v>854</v>
      </c>
      <c r="G8" s="176">
        <v>326</v>
      </c>
      <c r="H8" s="176">
        <v>183</v>
      </c>
      <c r="I8" s="161"/>
      <c r="J8" s="5"/>
      <c r="K8" s="5"/>
      <c r="L8" s="5"/>
      <c r="N8" s="6"/>
    </row>
    <row r="9" spans="1:14" ht="14.25">
      <c r="A9" s="166"/>
      <c r="B9" s="168" t="s">
        <v>771</v>
      </c>
      <c r="C9" s="162">
        <v>13673</v>
      </c>
      <c r="D9" s="162">
        <v>11373</v>
      </c>
      <c r="E9" s="163">
        <v>588</v>
      </c>
      <c r="F9" s="162">
        <v>364</v>
      </c>
      <c r="G9" s="162">
        <v>664</v>
      </c>
      <c r="H9" s="162">
        <v>381</v>
      </c>
      <c r="I9" s="164"/>
      <c r="J9" s="5"/>
      <c r="K9" s="5"/>
      <c r="L9" s="5"/>
      <c r="N9" s="6"/>
    </row>
    <row r="10" ht="14.25">
      <c r="A10" s="8"/>
    </row>
    <row r="11" spans="1:8" ht="14.25">
      <c r="A11" s="9"/>
      <c r="H11" s="24"/>
    </row>
    <row r="12" ht="14.25">
      <c r="A12" s="9"/>
    </row>
    <row r="13" ht="14.25">
      <c r="A13" s="9"/>
    </row>
    <row r="14" ht="14.25">
      <c r="A14" s="9"/>
    </row>
    <row r="15" ht="14.25">
      <c r="A15" s="9"/>
    </row>
  </sheetData>
  <mergeCells count="6">
    <mergeCell ref="A3:B5"/>
    <mergeCell ref="C3:D4"/>
    <mergeCell ref="E3:H3"/>
    <mergeCell ref="I3:I5"/>
    <mergeCell ref="E4:F4"/>
    <mergeCell ref="G4:H4"/>
  </mergeCells>
  <hyperlinks>
    <hyperlink ref="J1:J2" location="'Spis    List '!A26" display="Powrót do spisu tablic"/>
  </hyperlinks>
  <printOptions/>
  <pageMargins left="0.7000000000000001" right="0.7000000000000001" top="1.5374015748031449" bottom="1.5374015748031449" header="1.1437007874015699" footer="1.1437007874015699"/>
  <pageSetup fitToHeight="0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4"/>
  <sheetViews>
    <sheetView showGridLines="0" workbookViewId="0" topLeftCell="B1">
      <selection activeCell="L2" sqref="L2"/>
    </sheetView>
  </sheetViews>
  <sheetFormatPr defaultColWidth="9.00390625" defaultRowHeight="14.25"/>
  <cols>
    <col min="1" max="1" width="10.375" style="0" hidden="1" customWidth="1"/>
    <col min="2" max="2" width="23.75390625" style="0" customWidth="1"/>
    <col min="3" max="3" width="14.625" style="28" customWidth="1"/>
    <col min="4" max="4" width="9.50390625" style="28" customWidth="1"/>
  </cols>
  <sheetData>
    <row r="1" spans="2:23" ht="14.25">
      <c r="B1" s="42" t="s">
        <v>778</v>
      </c>
      <c r="C1" s="43"/>
      <c r="D1" s="43"/>
      <c r="E1" s="43"/>
      <c r="F1" s="43"/>
      <c r="G1" s="43"/>
      <c r="H1" s="43"/>
      <c r="I1" s="43"/>
      <c r="J1" s="43"/>
      <c r="K1" s="43"/>
      <c r="L1" s="65" t="s">
        <v>105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2:23" ht="14.25">
      <c r="B2" s="53" t="s">
        <v>779</v>
      </c>
      <c r="C2" s="43"/>
      <c r="D2" s="43"/>
      <c r="E2" s="43"/>
      <c r="F2" s="43"/>
      <c r="G2" s="43"/>
      <c r="H2" s="43"/>
      <c r="I2" s="43"/>
      <c r="J2" s="43"/>
      <c r="K2" s="43"/>
      <c r="L2" s="64" t="s">
        <v>106</v>
      </c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14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27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32">
      <c r="A4" s="54"/>
      <c r="B4" s="54"/>
      <c r="C4" s="55" t="s">
        <v>767</v>
      </c>
      <c r="D4" s="55" t="s">
        <v>766</v>
      </c>
      <c r="E4" s="43"/>
      <c r="F4" s="42" t="s">
        <v>108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14.25">
      <c r="A5" s="56" t="s">
        <v>197</v>
      </c>
      <c r="B5" s="56" t="s">
        <v>107</v>
      </c>
      <c r="C5" s="141">
        <v>943.5119231960359</v>
      </c>
      <c r="D5" s="141">
        <v>76165</v>
      </c>
      <c r="E5" s="43"/>
      <c r="F5" s="53" t="s">
        <v>109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14.25">
      <c r="A6" s="58" t="s">
        <v>198</v>
      </c>
      <c r="B6" s="58" t="s">
        <v>135</v>
      </c>
      <c r="C6" s="142">
        <v>834.3639575971732</v>
      </c>
      <c r="D6" s="142">
        <v>3778</v>
      </c>
      <c r="E6" s="43"/>
      <c r="F6" s="43"/>
      <c r="G6" s="43"/>
      <c r="H6" s="43"/>
      <c r="I6" s="43"/>
      <c r="J6" s="43"/>
      <c r="K6" s="43"/>
      <c r="L6" s="43"/>
      <c r="M6" s="60"/>
      <c r="N6" s="60"/>
      <c r="O6" s="60"/>
      <c r="P6" s="60"/>
      <c r="Q6" s="61"/>
      <c r="R6" s="43"/>
      <c r="S6" s="43"/>
      <c r="T6" s="43"/>
      <c r="U6" s="43"/>
      <c r="V6" s="43"/>
      <c r="W6" s="43"/>
    </row>
    <row r="7" spans="1:29" ht="14.25">
      <c r="A7" s="58" t="s">
        <v>199</v>
      </c>
      <c r="B7" s="58" t="s">
        <v>200</v>
      </c>
      <c r="C7" s="142">
        <v>1179.9687010954615</v>
      </c>
      <c r="D7" s="142">
        <v>754</v>
      </c>
      <c r="E7" s="78"/>
      <c r="F7" s="62">
        <v>1999</v>
      </c>
      <c r="G7" s="62">
        <v>2000</v>
      </c>
      <c r="H7" s="62">
        <v>2001</v>
      </c>
      <c r="I7" s="62">
        <v>2002</v>
      </c>
      <c r="J7" s="62">
        <v>2003</v>
      </c>
      <c r="K7" s="62">
        <v>2004</v>
      </c>
      <c r="L7" s="62">
        <v>2005</v>
      </c>
      <c r="M7" s="62">
        <v>2006</v>
      </c>
      <c r="N7" s="62">
        <v>2007</v>
      </c>
      <c r="O7" s="62">
        <v>2008</v>
      </c>
      <c r="P7" s="62">
        <v>2009</v>
      </c>
      <c r="Q7" s="62">
        <v>2010</v>
      </c>
      <c r="R7" s="62">
        <v>2011</v>
      </c>
      <c r="S7" s="62">
        <v>2012</v>
      </c>
      <c r="T7" s="62">
        <v>2013</v>
      </c>
      <c r="U7" s="62">
        <v>2014</v>
      </c>
      <c r="V7" s="62">
        <v>2015</v>
      </c>
      <c r="W7" s="62">
        <v>2016</v>
      </c>
      <c r="X7" s="62">
        <v>2017</v>
      </c>
      <c r="Y7" s="62">
        <v>2018</v>
      </c>
      <c r="Z7" s="62">
        <v>2019</v>
      </c>
      <c r="AA7" s="62">
        <v>2020</v>
      </c>
      <c r="AB7" s="62">
        <v>2021</v>
      </c>
      <c r="AC7" s="62">
        <v>2022</v>
      </c>
    </row>
    <row r="8" spans="1:29" ht="14.25">
      <c r="A8" s="58" t="s">
        <v>201</v>
      </c>
      <c r="B8" s="58" t="s">
        <v>202</v>
      </c>
      <c r="C8" s="142">
        <v>979.4871794871794</v>
      </c>
      <c r="D8" s="142">
        <v>191</v>
      </c>
      <c r="E8" s="43"/>
      <c r="F8" s="76">
        <v>1453</v>
      </c>
      <c r="G8" s="76">
        <v>1226</v>
      </c>
      <c r="H8" s="76">
        <v>1108</v>
      </c>
      <c r="I8" s="76">
        <v>1126</v>
      </c>
      <c r="J8" s="76">
        <v>1088</v>
      </c>
      <c r="K8" s="76">
        <v>1286</v>
      </c>
      <c r="L8" s="76">
        <v>1271</v>
      </c>
      <c r="M8" s="76">
        <v>1270</v>
      </c>
      <c r="N8" s="76">
        <v>1202</v>
      </c>
      <c r="O8" s="76">
        <v>1204</v>
      </c>
      <c r="P8" s="76">
        <v>1261</v>
      </c>
      <c r="Q8" s="76">
        <v>1321</v>
      </c>
      <c r="R8" s="76">
        <v>1353</v>
      </c>
      <c r="S8" s="76">
        <v>1378</v>
      </c>
      <c r="T8" s="76">
        <v>1412</v>
      </c>
      <c r="U8" s="76">
        <v>1401</v>
      </c>
      <c r="V8" s="76">
        <v>1350</v>
      </c>
      <c r="W8" s="76">
        <v>1377</v>
      </c>
      <c r="X8" s="76">
        <v>1372</v>
      </c>
      <c r="Y8" s="76">
        <v>1386</v>
      </c>
      <c r="Z8" s="77">
        <v>1390</v>
      </c>
      <c r="AA8" s="77">
        <v>1357</v>
      </c>
      <c r="AB8" s="77">
        <v>1341</v>
      </c>
      <c r="AC8" s="77">
        <v>1342</v>
      </c>
    </row>
    <row r="9" spans="1:23" ht="14.25">
      <c r="A9" s="58" t="s">
        <v>203</v>
      </c>
      <c r="B9" s="58" t="s">
        <v>204</v>
      </c>
      <c r="C9" s="142">
        <v>628.4953395472703</v>
      </c>
      <c r="D9" s="142">
        <v>472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4.25">
      <c r="A10" s="58" t="s">
        <v>205</v>
      </c>
      <c r="B10" s="58" t="s">
        <v>206</v>
      </c>
      <c r="C10" s="142">
        <v>777.7777777777778</v>
      </c>
      <c r="D10" s="142">
        <v>189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3" ht="14.25">
      <c r="A11" s="58" t="s">
        <v>207</v>
      </c>
      <c r="B11" s="58" t="s">
        <v>208</v>
      </c>
      <c r="C11" s="142">
        <v>877.5510204081633</v>
      </c>
      <c r="D11" s="142">
        <v>172</v>
      </c>
      <c r="E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ht="14.25">
      <c r="A12" s="58" t="s">
        <v>209</v>
      </c>
      <c r="B12" s="58" t="s">
        <v>210</v>
      </c>
      <c r="C12" s="142">
        <v>805.3097345132744</v>
      </c>
      <c r="D12" s="142">
        <v>91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3" ht="14.25">
      <c r="A13" s="58" t="s">
        <v>211</v>
      </c>
      <c r="B13" s="58" t="s">
        <v>212</v>
      </c>
      <c r="C13" s="142">
        <v>891.4285714285714</v>
      </c>
      <c r="D13" s="142">
        <v>156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1:4" ht="14.25">
      <c r="A14" s="58" t="s">
        <v>213</v>
      </c>
      <c r="B14" s="58" t="s">
        <v>214</v>
      </c>
      <c r="C14" s="142">
        <v>756.6137566137567</v>
      </c>
      <c r="D14" s="142">
        <v>143</v>
      </c>
    </row>
    <row r="15" spans="1:4" ht="14.25">
      <c r="A15" s="58" t="s">
        <v>215</v>
      </c>
      <c r="B15" s="58" t="s">
        <v>216</v>
      </c>
      <c r="C15" s="142">
        <v>808.641975308642</v>
      </c>
      <c r="D15" s="142">
        <v>131</v>
      </c>
    </row>
    <row r="16" spans="1:4" ht="14.25">
      <c r="A16" s="58" t="s">
        <v>217</v>
      </c>
      <c r="B16" s="58" t="s">
        <v>218</v>
      </c>
      <c r="C16" s="142">
        <v>803.4351145038167</v>
      </c>
      <c r="D16" s="142">
        <v>421</v>
      </c>
    </row>
    <row r="17" spans="1:4" ht="14.25">
      <c r="A17" s="58" t="s">
        <v>219</v>
      </c>
      <c r="B17" s="58" t="s">
        <v>220</v>
      </c>
      <c r="C17" s="142">
        <v>708.7719298245614</v>
      </c>
      <c r="D17" s="142">
        <v>202</v>
      </c>
    </row>
    <row r="18" spans="1:4" ht="14.25">
      <c r="A18" s="58" t="s">
        <v>221</v>
      </c>
      <c r="B18" s="58" t="s">
        <v>222</v>
      </c>
      <c r="C18" s="142">
        <v>603.9603960396039</v>
      </c>
      <c r="D18" s="142">
        <v>61</v>
      </c>
    </row>
    <row r="19" spans="1:4" ht="14.25">
      <c r="A19" s="58" t="s">
        <v>223</v>
      </c>
      <c r="B19" s="58" t="s">
        <v>224</v>
      </c>
      <c r="C19" s="142">
        <v>883.1168831168831</v>
      </c>
      <c r="D19" s="142">
        <v>68</v>
      </c>
    </row>
    <row r="20" spans="1:4" ht="14.25">
      <c r="A20" s="58" t="s">
        <v>225</v>
      </c>
      <c r="B20" s="58" t="s">
        <v>226</v>
      </c>
      <c r="C20" s="142">
        <v>819.1489361702128</v>
      </c>
      <c r="D20" s="142">
        <v>77</v>
      </c>
    </row>
    <row r="21" spans="1:4" ht="14.25">
      <c r="A21" s="58" t="s">
        <v>227</v>
      </c>
      <c r="B21" s="58" t="s">
        <v>228</v>
      </c>
      <c r="C21" s="142">
        <v>623.7623762376238</v>
      </c>
      <c r="D21" s="142">
        <v>63</v>
      </c>
    </row>
    <row r="22" spans="1:4" ht="14.25">
      <c r="A22" s="58" t="s">
        <v>229</v>
      </c>
      <c r="B22" s="58" t="s">
        <v>230</v>
      </c>
      <c r="C22" s="142">
        <v>713.6752136752137</v>
      </c>
      <c r="D22" s="142">
        <v>167</v>
      </c>
    </row>
    <row r="23" spans="1:4" ht="14.25">
      <c r="A23" s="58" t="s">
        <v>231</v>
      </c>
      <c r="B23" s="58" t="s">
        <v>232</v>
      </c>
      <c r="C23" s="142">
        <v>690.9090909090909</v>
      </c>
      <c r="D23" s="142">
        <v>76</v>
      </c>
    </row>
    <row r="24" spans="1:4" ht="14.25">
      <c r="A24" s="58" t="s">
        <v>233</v>
      </c>
      <c r="B24" s="58" t="s">
        <v>234</v>
      </c>
      <c r="C24" s="142">
        <v>1170.886075949367</v>
      </c>
      <c r="D24" s="142">
        <v>185</v>
      </c>
    </row>
    <row r="25" spans="1:4" ht="14.25">
      <c r="A25" s="58" t="s">
        <v>235</v>
      </c>
      <c r="B25" s="58" t="s">
        <v>236</v>
      </c>
      <c r="C25" s="142">
        <v>878.4530386740331</v>
      </c>
      <c r="D25" s="142">
        <v>159</v>
      </c>
    </row>
    <row r="26" spans="1:4" ht="14.25">
      <c r="A26" s="58" t="s">
        <v>237</v>
      </c>
      <c r="B26" s="58" t="s">
        <v>136</v>
      </c>
      <c r="C26" s="142">
        <v>935.8359957401491</v>
      </c>
      <c r="D26" s="142">
        <v>3515</v>
      </c>
    </row>
    <row r="27" spans="1:4" ht="14.25">
      <c r="A27" s="58" t="s">
        <v>238</v>
      </c>
      <c r="B27" s="58" t="s">
        <v>239</v>
      </c>
      <c r="C27" s="142">
        <v>1512.4434389140272</v>
      </c>
      <c r="D27" s="142">
        <v>1337</v>
      </c>
    </row>
    <row r="28" spans="1:4" ht="14.25">
      <c r="A28" s="58" t="s">
        <v>240</v>
      </c>
      <c r="B28" s="58" t="s">
        <v>241</v>
      </c>
      <c r="C28" s="142">
        <v>825.1748251748252</v>
      </c>
      <c r="D28" s="142">
        <v>118</v>
      </c>
    </row>
    <row r="29" spans="1:4" ht="14.25">
      <c r="A29" s="58" t="s">
        <v>242</v>
      </c>
      <c r="B29" s="58" t="s">
        <v>243</v>
      </c>
      <c r="C29" s="142">
        <v>582.5082508250825</v>
      </c>
      <c r="D29" s="142">
        <v>353</v>
      </c>
    </row>
    <row r="30" spans="1:4" ht="14.25">
      <c r="A30" s="58" t="s">
        <v>244</v>
      </c>
      <c r="B30" s="58" t="s">
        <v>245</v>
      </c>
      <c r="C30" s="142">
        <v>651.6129032258065</v>
      </c>
      <c r="D30" s="142">
        <v>101</v>
      </c>
    </row>
    <row r="31" spans="1:4" ht="14.25">
      <c r="A31" s="58" t="s">
        <v>246</v>
      </c>
      <c r="B31" s="58" t="s">
        <v>247</v>
      </c>
      <c r="C31" s="142">
        <v>936.8932038834952</v>
      </c>
      <c r="D31" s="142">
        <v>193</v>
      </c>
    </row>
    <row r="32" spans="1:4" ht="14.25">
      <c r="A32" s="58" t="s">
        <v>248</v>
      </c>
      <c r="B32" s="58" t="s">
        <v>249</v>
      </c>
      <c r="C32" s="142">
        <v>2431.8181818181815</v>
      </c>
      <c r="D32" s="142">
        <v>107</v>
      </c>
    </row>
    <row r="33" spans="1:4" ht="14.25">
      <c r="A33" s="58" t="s">
        <v>250</v>
      </c>
      <c r="B33" s="58" t="s">
        <v>251</v>
      </c>
      <c r="C33" s="142">
        <v>530.8641975308642</v>
      </c>
      <c r="D33" s="142">
        <v>86</v>
      </c>
    </row>
    <row r="34" spans="1:4" ht="14.25">
      <c r="A34" s="58" t="s">
        <v>252</v>
      </c>
      <c r="B34" s="58" t="s">
        <v>253</v>
      </c>
      <c r="C34" s="142">
        <v>727.8481012658228</v>
      </c>
      <c r="D34" s="142">
        <v>115</v>
      </c>
    </row>
    <row r="35" spans="1:4" ht="14.25">
      <c r="A35" s="58" t="s">
        <v>254</v>
      </c>
      <c r="B35" s="58" t="s">
        <v>255</v>
      </c>
      <c r="C35" s="142">
        <v>3593.75</v>
      </c>
      <c r="D35" s="142">
        <v>115</v>
      </c>
    </row>
    <row r="36" spans="1:4" ht="14.25">
      <c r="A36" s="58" t="s">
        <v>256</v>
      </c>
      <c r="B36" s="58" t="s">
        <v>257</v>
      </c>
      <c r="C36" s="142">
        <v>0</v>
      </c>
      <c r="D36" s="142">
        <v>0</v>
      </c>
    </row>
    <row r="37" spans="1:4" ht="14.25">
      <c r="A37" s="58" t="s">
        <v>258</v>
      </c>
      <c r="B37" s="58" t="s">
        <v>259</v>
      </c>
      <c r="C37" s="142">
        <v>936.5853658536586</v>
      </c>
      <c r="D37" s="142">
        <v>192</v>
      </c>
    </row>
    <row r="38" spans="1:4" ht="14.25">
      <c r="A38" s="58" t="s">
        <v>260</v>
      </c>
      <c r="B38" s="58" t="s">
        <v>261</v>
      </c>
      <c r="C38" s="142">
        <v>2153.846153846154</v>
      </c>
      <c r="D38" s="142">
        <v>140</v>
      </c>
    </row>
    <row r="39" spans="1:4" ht="14.25">
      <c r="A39" s="58" t="s">
        <v>262</v>
      </c>
      <c r="B39" s="58" t="s">
        <v>263</v>
      </c>
      <c r="C39" s="142">
        <v>371.42857142857144</v>
      </c>
      <c r="D39" s="142">
        <v>52</v>
      </c>
    </row>
    <row r="40" spans="1:4" ht="14.25">
      <c r="A40" s="58" t="s">
        <v>264</v>
      </c>
      <c r="B40" s="58" t="s">
        <v>265</v>
      </c>
      <c r="C40" s="142">
        <v>833.3333333333334</v>
      </c>
      <c r="D40" s="142">
        <v>255</v>
      </c>
    </row>
    <row r="41" spans="1:4" ht="14.25">
      <c r="A41" s="58" t="s">
        <v>266</v>
      </c>
      <c r="B41" s="58" t="s">
        <v>267</v>
      </c>
      <c r="C41" s="142">
        <v>691.8918918918919</v>
      </c>
      <c r="D41" s="142">
        <v>128</v>
      </c>
    </row>
    <row r="42" spans="1:4" ht="14.25">
      <c r="A42" s="58" t="s">
        <v>268</v>
      </c>
      <c r="B42" s="58" t="s">
        <v>269</v>
      </c>
      <c r="C42" s="142">
        <v>818.1818181818182</v>
      </c>
      <c r="D42" s="142">
        <v>126</v>
      </c>
    </row>
    <row r="43" spans="1:4" ht="14.25">
      <c r="A43" s="58" t="s">
        <v>270</v>
      </c>
      <c r="B43" s="58" t="s">
        <v>271</v>
      </c>
      <c r="C43" s="142">
        <v>738.8888888888889</v>
      </c>
      <c r="D43" s="142">
        <v>133</v>
      </c>
    </row>
    <row r="44" spans="1:4" ht="14.25">
      <c r="A44" s="58" t="s">
        <v>272</v>
      </c>
      <c r="B44" s="58" t="s">
        <v>273</v>
      </c>
      <c r="C44" s="142">
        <v>933.6099585062241</v>
      </c>
      <c r="D44" s="142">
        <v>225</v>
      </c>
    </row>
    <row r="45" spans="1:4" ht="14.25">
      <c r="A45" s="58" t="s">
        <v>274</v>
      </c>
      <c r="B45" s="58" t="s">
        <v>275</v>
      </c>
      <c r="C45" s="142">
        <v>1142.857142857143</v>
      </c>
      <c r="D45" s="142">
        <v>144</v>
      </c>
    </row>
    <row r="46" spans="1:4" ht="14.25">
      <c r="A46" s="58" t="s">
        <v>276</v>
      </c>
      <c r="B46" s="58" t="s">
        <v>277</v>
      </c>
      <c r="C46" s="142">
        <v>704.3478260869566</v>
      </c>
      <c r="D46" s="142">
        <v>81</v>
      </c>
    </row>
    <row r="47" spans="1:4" ht="14.25">
      <c r="A47" s="58" t="s">
        <v>278</v>
      </c>
      <c r="B47" s="58" t="s">
        <v>279</v>
      </c>
      <c r="C47" s="142">
        <v>698.6301369863014</v>
      </c>
      <c r="D47" s="142">
        <v>102</v>
      </c>
    </row>
    <row r="48" spans="1:4" ht="14.25">
      <c r="A48" s="58" t="s">
        <v>280</v>
      </c>
      <c r="B48" s="58" t="s">
        <v>281</v>
      </c>
      <c r="C48" s="142">
        <v>732.620320855615</v>
      </c>
      <c r="D48" s="142">
        <v>137</v>
      </c>
    </row>
    <row r="49" spans="1:4" ht="14.25">
      <c r="A49" s="58" t="s">
        <v>282</v>
      </c>
      <c r="B49" s="58" t="s">
        <v>137</v>
      </c>
      <c r="C49" s="142">
        <v>620.1098146877146</v>
      </c>
      <c r="D49" s="142">
        <v>1807</v>
      </c>
    </row>
    <row r="50" spans="1:4" ht="14.25">
      <c r="A50" s="58" t="s">
        <v>283</v>
      </c>
      <c r="B50" s="58" t="s">
        <v>284</v>
      </c>
      <c r="C50" s="142">
        <v>753.1645569620254</v>
      </c>
      <c r="D50" s="142">
        <v>119</v>
      </c>
    </row>
    <row r="51" spans="1:4" ht="14.25">
      <c r="A51" s="58" t="s">
        <v>285</v>
      </c>
      <c r="B51" s="58" t="s">
        <v>286</v>
      </c>
      <c r="C51" s="142">
        <v>634.4086021505376</v>
      </c>
      <c r="D51" s="142">
        <v>59</v>
      </c>
    </row>
    <row r="52" spans="1:4" ht="14.25">
      <c r="A52" s="58" t="s">
        <v>287</v>
      </c>
      <c r="B52" s="58" t="s">
        <v>288</v>
      </c>
      <c r="C52" s="142">
        <v>368.74051593323213</v>
      </c>
      <c r="D52" s="142">
        <v>243</v>
      </c>
    </row>
    <row r="53" spans="1:4" ht="14.25">
      <c r="A53" s="58" t="s">
        <v>289</v>
      </c>
      <c r="B53" s="58" t="s">
        <v>290</v>
      </c>
      <c r="C53" s="142">
        <v>703.5398230088496</v>
      </c>
      <c r="D53" s="142">
        <v>159</v>
      </c>
    </row>
    <row r="54" spans="1:4" ht="14.25">
      <c r="A54" s="58" t="s">
        <v>291</v>
      </c>
      <c r="B54" s="58" t="s">
        <v>292</v>
      </c>
      <c r="C54" s="142">
        <v>655.1724137931034</v>
      </c>
      <c r="D54" s="142">
        <v>38</v>
      </c>
    </row>
    <row r="55" spans="1:4" ht="14.25">
      <c r="A55" s="58" t="s">
        <v>293</v>
      </c>
      <c r="B55" s="58" t="s">
        <v>294</v>
      </c>
      <c r="C55" s="142">
        <v>780.7486631016043</v>
      </c>
      <c r="D55" s="142">
        <v>146</v>
      </c>
    </row>
    <row r="56" spans="1:4" ht="14.25">
      <c r="A56" s="58" t="s">
        <v>295</v>
      </c>
      <c r="B56" s="58" t="s">
        <v>296</v>
      </c>
      <c r="C56" s="142">
        <v>716.6666666666666</v>
      </c>
      <c r="D56" s="142">
        <v>86</v>
      </c>
    </row>
    <row r="57" spans="1:4" ht="14.25">
      <c r="A57" s="58" t="s">
        <v>297</v>
      </c>
      <c r="B57" s="58" t="s">
        <v>298</v>
      </c>
      <c r="C57" s="142">
        <v>884.6153846153845</v>
      </c>
      <c r="D57" s="142">
        <v>138</v>
      </c>
    </row>
    <row r="58" spans="1:4" ht="14.25">
      <c r="A58" s="58" t="s">
        <v>299</v>
      </c>
      <c r="B58" s="58" t="s">
        <v>300</v>
      </c>
      <c r="C58" s="142">
        <v>477.94117647058823</v>
      </c>
      <c r="D58" s="142">
        <v>65</v>
      </c>
    </row>
    <row r="59" spans="1:4" ht="14.25">
      <c r="A59" s="58" t="s">
        <v>301</v>
      </c>
      <c r="B59" s="58" t="s">
        <v>302</v>
      </c>
      <c r="C59" s="142">
        <v>799.0654205607477</v>
      </c>
      <c r="D59" s="142">
        <v>171</v>
      </c>
    </row>
    <row r="60" spans="1:4" ht="14.25">
      <c r="A60" s="58" t="s">
        <v>303</v>
      </c>
      <c r="B60" s="58" t="s">
        <v>304</v>
      </c>
      <c r="C60" s="142">
        <v>510.2739726027398</v>
      </c>
      <c r="D60" s="142">
        <v>149</v>
      </c>
    </row>
    <row r="61" spans="1:4" ht="14.25">
      <c r="A61" s="58" t="s">
        <v>305</v>
      </c>
      <c r="B61" s="58" t="s">
        <v>306</v>
      </c>
      <c r="C61" s="142">
        <v>2865.3846153846152</v>
      </c>
      <c r="D61" s="142">
        <v>149</v>
      </c>
    </row>
    <row r="62" spans="1:4" ht="14.25">
      <c r="A62" s="58" t="s">
        <v>307</v>
      </c>
      <c r="B62" s="58" t="s">
        <v>308</v>
      </c>
      <c r="C62" s="142">
        <v>0</v>
      </c>
      <c r="D62" s="142">
        <v>0</v>
      </c>
    </row>
    <row r="63" spans="1:4" ht="14.25">
      <c r="A63" s="58" t="s">
        <v>309</v>
      </c>
      <c r="B63" s="58" t="s">
        <v>310</v>
      </c>
      <c r="C63" s="142">
        <v>710.5263157894736</v>
      </c>
      <c r="D63" s="142">
        <v>135</v>
      </c>
    </row>
    <row r="64" spans="1:4" ht="14.25">
      <c r="A64" s="58" t="s">
        <v>311</v>
      </c>
      <c r="B64" s="58" t="s">
        <v>312</v>
      </c>
      <c r="C64" s="142">
        <v>806.7226890756302</v>
      </c>
      <c r="D64" s="142">
        <v>96</v>
      </c>
    </row>
    <row r="65" spans="1:4" ht="14.25">
      <c r="A65" s="58" t="s">
        <v>313</v>
      </c>
      <c r="B65" s="58" t="s">
        <v>314</v>
      </c>
      <c r="C65" s="142">
        <v>785.0467289719626</v>
      </c>
      <c r="D65" s="142">
        <v>84</v>
      </c>
    </row>
    <row r="66" spans="1:4" ht="14.25">
      <c r="A66" s="58" t="s">
        <v>315</v>
      </c>
      <c r="B66" s="58" t="s">
        <v>316</v>
      </c>
      <c r="C66" s="142">
        <v>597.9899497487438</v>
      </c>
      <c r="D66" s="142">
        <v>119</v>
      </c>
    </row>
    <row r="67" spans="1:4" ht="14.25">
      <c r="A67" s="58" t="s">
        <v>317</v>
      </c>
      <c r="B67" s="58" t="s">
        <v>318</v>
      </c>
      <c r="C67" s="142">
        <v>1323.943661971831</v>
      </c>
      <c r="D67" s="142">
        <v>94</v>
      </c>
    </row>
    <row r="68" spans="1:4" ht="14.25">
      <c r="A68" s="58" t="s">
        <v>319</v>
      </c>
      <c r="B68" s="58" t="s">
        <v>320</v>
      </c>
      <c r="C68" s="142">
        <v>195.3125</v>
      </c>
      <c r="D68" s="142">
        <v>25</v>
      </c>
    </row>
    <row r="69" spans="1:4" ht="14.25">
      <c r="A69" s="58" t="s">
        <v>321</v>
      </c>
      <c r="B69" s="58" t="s">
        <v>138</v>
      </c>
      <c r="C69" s="142">
        <v>865.9400544959128</v>
      </c>
      <c r="D69" s="142">
        <v>1589</v>
      </c>
    </row>
    <row r="70" spans="1:4" ht="14.25">
      <c r="A70" s="58" t="s">
        <v>322</v>
      </c>
      <c r="B70" s="58" t="s">
        <v>323</v>
      </c>
      <c r="C70" s="142">
        <v>1248.6187845303866</v>
      </c>
      <c r="D70" s="142">
        <v>678</v>
      </c>
    </row>
    <row r="71" spans="1:4" ht="14.25">
      <c r="A71" s="58" t="s">
        <v>324</v>
      </c>
      <c r="B71" s="58" t="s">
        <v>325</v>
      </c>
      <c r="C71" s="142">
        <v>655.4054054054054</v>
      </c>
      <c r="D71" s="142">
        <v>97</v>
      </c>
    </row>
    <row r="72" spans="1:4" ht="14.25">
      <c r="A72" s="58" t="s">
        <v>326</v>
      </c>
      <c r="B72" s="58" t="s">
        <v>327</v>
      </c>
      <c r="C72" s="142">
        <v>616.3522012578616</v>
      </c>
      <c r="D72" s="142">
        <v>98</v>
      </c>
    </row>
    <row r="73" spans="1:4" ht="14.25">
      <c r="A73" s="58" t="s">
        <v>328</v>
      </c>
      <c r="B73" s="58" t="s">
        <v>329</v>
      </c>
      <c r="C73" s="142">
        <v>726.4150943396226</v>
      </c>
      <c r="D73" s="142">
        <v>231</v>
      </c>
    </row>
    <row r="74" spans="1:4" ht="14.25">
      <c r="A74" s="58" t="s">
        <v>330</v>
      </c>
      <c r="B74" s="58" t="s">
        <v>331</v>
      </c>
      <c r="C74" s="142">
        <v>805.7142857142857</v>
      </c>
      <c r="D74" s="142">
        <v>141</v>
      </c>
    </row>
    <row r="75" spans="1:4" ht="14.25">
      <c r="A75" s="58" t="s">
        <v>332</v>
      </c>
      <c r="B75" s="58" t="s">
        <v>333</v>
      </c>
      <c r="C75" s="142">
        <v>495.41284403669727</v>
      </c>
      <c r="D75" s="142">
        <v>54</v>
      </c>
    </row>
    <row r="76" spans="1:4" ht="14.25">
      <c r="A76" s="58" t="s">
        <v>334</v>
      </c>
      <c r="B76" s="58" t="s">
        <v>335</v>
      </c>
      <c r="C76" s="142">
        <v>683.3333333333334</v>
      </c>
      <c r="D76" s="142">
        <v>82</v>
      </c>
    </row>
    <row r="77" spans="1:4" ht="14.25">
      <c r="A77" s="58" t="s">
        <v>336</v>
      </c>
      <c r="B77" s="58" t="s">
        <v>337</v>
      </c>
      <c r="C77" s="142">
        <v>790.8745247148289</v>
      </c>
      <c r="D77" s="142">
        <v>208</v>
      </c>
    </row>
    <row r="78" spans="1:4" ht="14.25">
      <c r="A78" s="58" t="s">
        <v>338</v>
      </c>
      <c r="B78" s="58" t="s">
        <v>139</v>
      </c>
      <c r="C78" s="142">
        <v>791.9179734620025</v>
      </c>
      <c r="D78" s="142">
        <v>1313</v>
      </c>
    </row>
    <row r="79" spans="1:4" ht="14.25">
      <c r="A79" s="58" t="s">
        <v>339</v>
      </c>
      <c r="B79" s="58" t="s">
        <v>340</v>
      </c>
      <c r="C79" s="142">
        <v>776</v>
      </c>
      <c r="D79" s="142">
        <v>97</v>
      </c>
    </row>
    <row r="80" spans="1:4" ht="14.25">
      <c r="A80" s="58" t="s">
        <v>341</v>
      </c>
      <c r="B80" s="58" t="s">
        <v>342</v>
      </c>
      <c r="C80" s="142">
        <v>740.3846153846155</v>
      </c>
      <c r="D80" s="142">
        <v>77</v>
      </c>
    </row>
    <row r="81" spans="1:4" ht="14.25">
      <c r="A81" s="58" t="s">
        <v>343</v>
      </c>
      <c r="B81" s="58" t="s">
        <v>344</v>
      </c>
      <c r="C81" s="142">
        <v>703.7037037037037</v>
      </c>
      <c r="D81" s="142">
        <v>152</v>
      </c>
    </row>
    <row r="82" spans="1:4" ht="14.25">
      <c r="A82" s="58" t="s">
        <v>345</v>
      </c>
      <c r="B82" s="58" t="s">
        <v>346</v>
      </c>
      <c r="C82" s="142">
        <v>523.5602094240837</v>
      </c>
      <c r="D82" s="142">
        <v>100</v>
      </c>
    </row>
    <row r="83" spans="1:4" ht="14.25">
      <c r="A83" s="58" t="s">
        <v>347</v>
      </c>
      <c r="B83" s="58" t="s">
        <v>348</v>
      </c>
      <c r="C83" s="142">
        <v>1048.2374768089053</v>
      </c>
      <c r="D83" s="142">
        <v>565</v>
      </c>
    </row>
    <row r="84" spans="1:4" ht="14.25">
      <c r="A84" s="58" t="s">
        <v>349</v>
      </c>
      <c r="B84" s="58" t="s">
        <v>350</v>
      </c>
      <c r="C84" s="142">
        <v>1162.6794258373204</v>
      </c>
      <c r="D84" s="142">
        <v>486</v>
      </c>
    </row>
    <row r="85" spans="1:4" ht="14.25">
      <c r="A85" s="58" t="s">
        <v>351</v>
      </c>
      <c r="B85" s="58" t="s">
        <v>352</v>
      </c>
      <c r="C85" s="142">
        <v>652.8925619834711</v>
      </c>
      <c r="D85" s="142">
        <v>79</v>
      </c>
    </row>
    <row r="86" spans="1:4" ht="14.25">
      <c r="A86" s="58" t="s">
        <v>353</v>
      </c>
      <c r="B86" s="58" t="s">
        <v>354</v>
      </c>
      <c r="C86" s="142">
        <v>587.5</v>
      </c>
      <c r="D86" s="142">
        <v>188</v>
      </c>
    </row>
    <row r="87" spans="1:4" ht="14.25">
      <c r="A87" s="58" t="s">
        <v>355</v>
      </c>
      <c r="B87" s="58" t="s">
        <v>356</v>
      </c>
      <c r="C87" s="142">
        <v>1919.3548387096776</v>
      </c>
      <c r="D87" s="142">
        <v>119</v>
      </c>
    </row>
    <row r="88" spans="1:4" ht="14.25">
      <c r="A88" s="58" t="s">
        <v>357</v>
      </c>
      <c r="B88" s="58" t="s">
        <v>358</v>
      </c>
      <c r="C88" s="142">
        <v>267.44186046511624</v>
      </c>
      <c r="D88" s="142">
        <v>69</v>
      </c>
    </row>
    <row r="89" spans="1:4" ht="14.25">
      <c r="A89" s="58" t="s">
        <v>359</v>
      </c>
      <c r="B89" s="58" t="s">
        <v>360</v>
      </c>
      <c r="C89" s="142">
        <v>822.0858895705521</v>
      </c>
      <c r="D89" s="142">
        <v>134</v>
      </c>
    </row>
    <row r="90" spans="1:4" ht="14.25">
      <c r="A90" s="58" t="s">
        <v>361</v>
      </c>
      <c r="B90" s="58" t="s">
        <v>140</v>
      </c>
      <c r="C90" s="142">
        <v>871.4001986097319</v>
      </c>
      <c r="D90" s="142">
        <v>1755</v>
      </c>
    </row>
    <row r="91" spans="1:4" ht="14.25">
      <c r="A91" s="58" t="s">
        <v>362</v>
      </c>
      <c r="B91" s="58" t="s">
        <v>363</v>
      </c>
      <c r="C91" s="142">
        <v>1258.3025830258302</v>
      </c>
      <c r="D91" s="142">
        <v>682</v>
      </c>
    </row>
    <row r="92" spans="1:4" ht="14.25">
      <c r="A92" s="58" t="s">
        <v>364</v>
      </c>
      <c r="B92" s="58" t="s">
        <v>365</v>
      </c>
      <c r="C92" s="142">
        <v>880.503144654088</v>
      </c>
      <c r="D92" s="142">
        <v>140</v>
      </c>
    </row>
    <row r="93" spans="1:4" ht="14.25">
      <c r="A93" s="58" t="s">
        <v>366</v>
      </c>
      <c r="B93" s="58" t="s">
        <v>367</v>
      </c>
      <c r="C93" s="142">
        <v>761.0619469026549</v>
      </c>
      <c r="D93" s="142">
        <v>86</v>
      </c>
    </row>
    <row r="94" spans="1:4" ht="14.25">
      <c r="A94" s="58" t="s">
        <v>368</v>
      </c>
      <c r="B94" s="58" t="s">
        <v>801</v>
      </c>
      <c r="C94" s="142">
        <v>774.9077490774908</v>
      </c>
      <c r="D94" s="142">
        <v>210</v>
      </c>
    </row>
    <row r="95" spans="1:4" ht="14.25">
      <c r="A95" s="58" t="s">
        <v>369</v>
      </c>
      <c r="B95" s="58" t="s">
        <v>802</v>
      </c>
      <c r="C95" s="142">
        <v>2177.4193548387093</v>
      </c>
      <c r="D95" s="142">
        <v>135</v>
      </c>
    </row>
    <row r="96" spans="1:4" ht="14.25">
      <c r="A96" s="58" t="s">
        <v>371</v>
      </c>
      <c r="B96" s="58" t="s">
        <v>803</v>
      </c>
      <c r="C96" s="142">
        <v>358.8516746411483</v>
      </c>
      <c r="D96" s="142">
        <v>75</v>
      </c>
    </row>
    <row r="97" spans="1:4" ht="14.25">
      <c r="A97" s="58" t="s">
        <v>373</v>
      </c>
      <c r="B97" s="58" t="s">
        <v>370</v>
      </c>
      <c r="C97" s="142">
        <v>701.2987012987013</v>
      </c>
      <c r="D97" s="142">
        <v>216</v>
      </c>
    </row>
    <row r="98" spans="1:4" ht="14.25">
      <c r="A98" s="58" t="s">
        <v>375</v>
      </c>
      <c r="B98" s="58" t="s">
        <v>372</v>
      </c>
      <c r="C98" s="142">
        <v>666.6666666666666</v>
      </c>
      <c r="D98" s="142">
        <v>68</v>
      </c>
    </row>
    <row r="99" spans="1:4" ht="14.25">
      <c r="A99" s="58" t="s">
        <v>377</v>
      </c>
      <c r="B99" s="58" t="s">
        <v>374</v>
      </c>
      <c r="C99" s="142">
        <v>776.8595041322313</v>
      </c>
      <c r="D99" s="142">
        <v>94</v>
      </c>
    </row>
    <row r="100" spans="1:4" ht="14.25">
      <c r="A100" s="58" t="s">
        <v>379</v>
      </c>
      <c r="B100" s="58" t="s">
        <v>376</v>
      </c>
      <c r="C100" s="142">
        <v>587.6288659793814</v>
      </c>
      <c r="D100" s="142">
        <v>57</v>
      </c>
    </row>
    <row r="101" spans="1:4" ht="14.25">
      <c r="A101" s="58" t="s">
        <v>381</v>
      </c>
      <c r="B101" s="58" t="s">
        <v>378</v>
      </c>
      <c r="C101" s="142">
        <v>653.5947712418301</v>
      </c>
      <c r="D101" s="142">
        <v>100</v>
      </c>
    </row>
    <row r="102" spans="1:4" ht="14.25">
      <c r="A102" s="58" t="s">
        <v>382</v>
      </c>
      <c r="B102" s="58" t="s">
        <v>380</v>
      </c>
      <c r="C102" s="142">
        <v>689.1891891891892</v>
      </c>
      <c r="D102" s="142">
        <v>102</v>
      </c>
    </row>
    <row r="103" spans="1:4" ht="14.25">
      <c r="A103" s="58" t="s">
        <v>384</v>
      </c>
      <c r="B103" s="58" t="s">
        <v>141</v>
      </c>
      <c r="C103" s="142">
        <v>912.6664602043977</v>
      </c>
      <c r="D103" s="142">
        <v>2947</v>
      </c>
    </row>
    <row r="104" spans="1:4" ht="14.25">
      <c r="A104" s="58" t="s">
        <v>386</v>
      </c>
      <c r="B104" s="58" t="s">
        <v>383</v>
      </c>
      <c r="C104" s="142">
        <v>1096.456692913386</v>
      </c>
      <c r="D104" s="142">
        <v>1114</v>
      </c>
    </row>
    <row r="105" spans="1:4" ht="14.25">
      <c r="A105" s="58" t="s">
        <v>388</v>
      </c>
      <c r="B105" s="58" t="s">
        <v>385</v>
      </c>
      <c r="C105" s="142">
        <v>740.2597402597403</v>
      </c>
      <c r="D105" s="142">
        <v>228</v>
      </c>
    </row>
    <row r="106" spans="1:4" ht="14.25">
      <c r="A106" s="58" t="s">
        <v>390</v>
      </c>
      <c r="B106" s="58" t="s">
        <v>387</v>
      </c>
      <c r="C106" s="142">
        <v>1522.7272727272727</v>
      </c>
      <c r="D106" s="142">
        <v>134</v>
      </c>
    </row>
    <row r="107" spans="1:4" ht="14.25">
      <c r="A107" s="58" t="s">
        <v>392</v>
      </c>
      <c r="B107" s="58" t="s">
        <v>389</v>
      </c>
      <c r="C107" s="142">
        <v>427.27272727272725</v>
      </c>
      <c r="D107" s="142">
        <v>94</v>
      </c>
    </row>
    <row r="108" spans="1:4" ht="14.25">
      <c r="A108" s="58" t="s">
        <v>394</v>
      </c>
      <c r="B108" s="58" t="s">
        <v>391</v>
      </c>
      <c r="C108" s="142">
        <v>906.1032863849765</v>
      </c>
      <c r="D108" s="142">
        <v>193</v>
      </c>
    </row>
    <row r="109" spans="1:4" ht="14.25">
      <c r="A109" s="58" t="s">
        <v>396</v>
      </c>
      <c r="B109" s="58" t="s">
        <v>393</v>
      </c>
      <c r="C109" s="142">
        <v>889.344262295082</v>
      </c>
      <c r="D109" s="142">
        <v>217</v>
      </c>
    </row>
    <row r="110" spans="1:4" ht="14.25">
      <c r="A110" s="58" t="s">
        <v>398</v>
      </c>
      <c r="B110" s="58" t="s">
        <v>395</v>
      </c>
      <c r="C110" s="142">
        <v>665.4411764705882</v>
      </c>
      <c r="D110" s="142">
        <v>181</v>
      </c>
    </row>
    <row r="111" spans="1:4" ht="14.25">
      <c r="A111" s="58" t="s">
        <v>400</v>
      </c>
      <c r="B111" s="58" t="s">
        <v>397</v>
      </c>
      <c r="C111" s="142">
        <v>945</v>
      </c>
      <c r="D111" s="142">
        <v>189</v>
      </c>
    </row>
    <row r="112" spans="1:4" ht="14.25">
      <c r="A112" s="58" t="s">
        <v>402</v>
      </c>
      <c r="B112" s="58" t="s">
        <v>399</v>
      </c>
      <c r="C112" s="142">
        <v>699.1150442477876</v>
      </c>
      <c r="D112" s="142">
        <v>158</v>
      </c>
    </row>
    <row r="113" spans="1:4" ht="14.25">
      <c r="A113" s="58" t="s">
        <v>404</v>
      </c>
      <c r="B113" s="58" t="s">
        <v>401</v>
      </c>
      <c r="C113" s="142">
        <v>854.2372881355932</v>
      </c>
      <c r="D113" s="142">
        <v>252</v>
      </c>
    </row>
    <row r="114" spans="1:4" ht="14.25">
      <c r="A114" s="58" t="s">
        <v>406</v>
      </c>
      <c r="B114" s="58" t="s">
        <v>403</v>
      </c>
      <c r="C114" s="142">
        <v>1508.4745762711864</v>
      </c>
      <c r="D114" s="142">
        <v>89</v>
      </c>
    </row>
    <row r="115" spans="1:4" ht="14.25">
      <c r="A115" s="58" t="s">
        <v>408</v>
      </c>
      <c r="B115" s="58" t="s">
        <v>405</v>
      </c>
      <c r="C115" s="142">
        <v>690.677966101695</v>
      </c>
      <c r="D115" s="142">
        <v>163</v>
      </c>
    </row>
    <row r="116" spans="1:4" ht="14.25">
      <c r="A116" s="58" t="s">
        <v>410</v>
      </c>
      <c r="B116" s="58" t="s">
        <v>407</v>
      </c>
      <c r="C116" s="142">
        <v>1021.4592274678112</v>
      </c>
      <c r="D116" s="142">
        <v>238</v>
      </c>
    </row>
    <row r="117" spans="1:4" ht="14.25">
      <c r="A117" s="58" t="s">
        <v>411</v>
      </c>
      <c r="B117" s="58" t="s">
        <v>409</v>
      </c>
      <c r="C117" s="142">
        <v>797.2972972972973</v>
      </c>
      <c r="D117" s="142">
        <v>177</v>
      </c>
    </row>
    <row r="118" spans="1:4" ht="14.25">
      <c r="A118" s="58" t="s">
        <v>413</v>
      </c>
      <c r="B118" s="58" t="s">
        <v>142</v>
      </c>
      <c r="C118" s="142">
        <v>923.0998509687034</v>
      </c>
      <c r="D118" s="142">
        <v>3097</v>
      </c>
    </row>
    <row r="119" spans="1:4" ht="14.25">
      <c r="A119" s="58" t="s">
        <v>415</v>
      </c>
      <c r="B119" s="58" t="s">
        <v>412</v>
      </c>
      <c r="C119" s="142">
        <v>1375</v>
      </c>
      <c r="D119" s="142">
        <v>990</v>
      </c>
    </row>
    <row r="120" spans="1:4" ht="14.25">
      <c r="A120" s="58" t="s">
        <v>417</v>
      </c>
      <c r="B120" s="58" t="s">
        <v>414</v>
      </c>
      <c r="C120" s="142">
        <v>862.5</v>
      </c>
      <c r="D120" s="142">
        <v>138</v>
      </c>
    </row>
    <row r="121" spans="1:4" ht="14.25">
      <c r="A121" s="58" t="s">
        <v>419</v>
      </c>
      <c r="B121" s="58" t="s">
        <v>416</v>
      </c>
      <c r="C121" s="142">
        <v>851.063829787234</v>
      </c>
      <c r="D121" s="142">
        <v>200</v>
      </c>
    </row>
    <row r="122" spans="1:4" ht="14.25">
      <c r="A122" s="58" t="s">
        <v>421</v>
      </c>
      <c r="B122" s="58" t="s">
        <v>418</v>
      </c>
      <c r="C122" s="142">
        <v>709.6774193548388</v>
      </c>
      <c r="D122" s="142">
        <v>66</v>
      </c>
    </row>
    <row r="123" spans="1:4" ht="14.25">
      <c r="A123" s="58" t="s">
        <v>423</v>
      </c>
      <c r="B123" s="58" t="s">
        <v>420</v>
      </c>
      <c r="C123" s="142">
        <v>728.6245353159851</v>
      </c>
      <c r="D123" s="142">
        <v>196</v>
      </c>
    </row>
    <row r="124" spans="1:4" ht="14.25">
      <c r="A124" s="58" t="s">
        <v>425</v>
      </c>
      <c r="B124" s="58" t="s">
        <v>422</v>
      </c>
      <c r="C124" s="142">
        <v>2166.6666666666665</v>
      </c>
      <c r="D124" s="142">
        <v>156</v>
      </c>
    </row>
    <row r="125" spans="1:4" ht="14.25">
      <c r="A125" s="58" t="s">
        <v>427</v>
      </c>
      <c r="B125" s="58" t="s">
        <v>424</v>
      </c>
      <c r="C125" s="142">
        <v>203.0456852791878</v>
      </c>
      <c r="D125" s="142">
        <v>40</v>
      </c>
    </row>
    <row r="126" spans="1:4" ht="14.25">
      <c r="A126" s="58" t="s">
        <v>429</v>
      </c>
      <c r="B126" s="58" t="s">
        <v>426</v>
      </c>
      <c r="C126" s="142">
        <v>963.8009049773756</v>
      </c>
      <c r="D126" s="142">
        <v>213</v>
      </c>
    </row>
    <row r="127" spans="1:4" ht="14.25">
      <c r="A127" s="58" t="s">
        <v>431</v>
      </c>
      <c r="B127" s="58" t="s">
        <v>428</v>
      </c>
      <c r="C127" s="142">
        <v>1579.4392523364486</v>
      </c>
      <c r="D127" s="142">
        <v>169</v>
      </c>
    </row>
    <row r="128" spans="1:4" ht="14.25">
      <c r="A128" s="58" t="s">
        <v>433</v>
      </c>
      <c r="B128" s="58" t="s">
        <v>430</v>
      </c>
      <c r="C128" s="142">
        <v>385.96491228070175</v>
      </c>
      <c r="D128" s="142">
        <v>44</v>
      </c>
    </row>
    <row r="129" spans="1:4" ht="14.25">
      <c r="A129" s="58" t="s">
        <v>435</v>
      </c>
      <c r="B129" s="58" t="s">
        <v>432</v>
      </c>
      <c r="C129" s="142">
        <v>786.9158878504672</v>
      </c>
      <c r="D129" s="142">
        <v>421</v>
      </c>
    </row>
    <row r="130" spans="1:4" ht="14.25">
      <c r="A130" s="58" t="s">
        <v>437</v>
      </c>
      <c r="B130" s="58" t="s">
        <v>434</v>
      </c>
      <c r="C130" s="142">
        <v>803.3707865168539</v>
      </c>
      <c r="D130" s="142">
        <v>143</v>
      </c>
    </row>
    <row r="131" spans="1:4" ht="14.25">
      <c r="A131" s="58" t="s">
        <v>439</v>
      </c>
      <c r="B131" s="58" t="s">
        <v>436</v>
      </c>
      <c r="C131" s="142">
        <v>738.5892116182573</v>
      </c>
      <c r="D131" s="142">
        <v>178</v>
      </c>
    </row>
    <row r="132" spans="1:4" ht="14.25">
      <c r="A132" s="58" t="s">
        <v>441</v>
      </c>
      <c r="B132" s="58" t="s">
        <v>438</v>
      </c>
      <c r="C132" s="142">
        <v>948.5981308411216</v>
      </c>
      <c r="D132" s="142">
        <v>203</v>
      </c>
    </row>
    <row r="133" spans="1:4" ht="14.25">
      <c r="A133" s="58" t="s">
        <v>443</v>
      </c>
      <c r="B133" s="58" t="s">
        <v>440</v>
      </c>
      <c r="C133" s="142">
        <v>1268.6567164179105</v>
      </c>
      <c r="D133" s="142">
        <v>85</v>
      </c>
    </row>
    <row r="134" spans="1:4" ht="14.25">
      <c r="A134" s="58" t="s">
        <v>445</v>
      </c>
      <c r="B134" s="58" t="s">
        <v>442</v>
      </c>
      <c r="C134" s="142">
        <v>802.7210884353741</v>
      </c>
      <c r="D134" s="142">
        <v>118</v>
      </c>
    </row>
    <row r="135" spans="1:4" ht="14.25">
      <c r="A135" s="58" t="s">
        <v>447</v>
      </c>
      <c r="B135" s="58" t="s">
        <v>444</v>
      </c>
      <c r="C135" s="142">
        <v>758.3892617449665</v>
      </c>
      <c r="D135" s="142">
        <v>113</v>
      </c>
    </row>
    <row r="136" spans="1:4" ht="14.25">
      <c r="A136" s="58" t="s">
        <v>449</v>
      </c>
      <c r="B136" s="58" t="s">
        <v>446</v>
      </c>
      <c r="C136" s="142">
        <v>656.25</v>
      </c>
      <c r="D136" s="142">
        <v>147</v>
      </c>
    </row>
    <row r="137" spans="1:4" ht="14.25">
      <c r="A137" s="58" t="s">
        <v>450</v>
      </c>
      <c r="B137" s="58" t="s">
        <v>448</v>
      </c>
      <c r="C137" s="142">
        <v>767.2413793103449</v>
      </c>
      <c r="D137" s="142">
        <v>89</v>
      </c>
    </row>
    <row r="138" spans="1:4" ht="14.25">
      <c r="A138" s="58" t="s">
        <v>452</v>
      </c>
      <c r="B138" s="58" t="s">
        <v>143</v>
      </c>
      <c r="C138" s="142">
        <v>826.8186034185769</v>
      </c>
      <c r="D138" s="142">
        <v>6240</v>
      </c>
    </row>
    <row r="139" spans="1:4" ht="14.25">
      <c r="A139" s="58" t="s">
        <v>454</v>
      </c>
      <c r="B139" s="58" t="s">
        <v>451</v>
      </c>
      <c r="C139" s="142">
        <v>966.2522202486679</v>
      </c>
      <c r="D139" s="142">
        <v>544</v>
      </c>
    </row>
    <row r="140" spans="1:4" ht="14.25">
      <c r="A140" s="58" t="s">
        <v>456</v>
      </c>
      <c r="B140" s="58" t="s">
        <v>453</v>
      </c>
      <c r="C140" s="142">
        <v>1922.74678111588</v>
      </c>
      <c r="D140" s="142">
        <v>448</v>
      </c>
    </row>
    <row r="141" spans="1:4" ht="14.25">
      <c r="A141" s="58" t="s">
        <v>458</v>
      </c>
      <c r="B141" s="58" t="s">
        <v>455</v>
      </c>
      <c r="C141" s="142">
        <v>290.9090909090909</v>
      </c>
      <c r="D141" s="142">
        <v>96</v>
      </c>
    </row>
    <row r="142" spans="1:4" ht="14.25">
      <c r="A142" s="58" t="s">
        <v>460</v>
      </c>
      <c r="B142" s="58" t="s">
        <v>457</v>
      </c>
      <c r="C142" s="142">
        <v>650.7177033492823</v>
      </c>
      <c r="D142" s="142">
        <v>136</v>
      </c>
    </row>
    <row r="143" spans="1:4" ht="14.25">
      <c r="A143" s="58" t="s">
        <v>462</v>
      </c>
      <c r="B143" s="58" t="s">
        <v>459</v>
      </c>
      <c r="C143" s="142">
        <v>945.3125</v>
      </c>
      <c r="D143" s="142">
        <v>363</v>
      </c>
    </row>
    <row r="144" spans="1:4" ht="14.25">
      <c r="A144" s="58" t="s">
        <v>464</v>
      </c>
      <c r="B144" s="58" t="s">
        <v>461</v>
      </c>
      <c r="C144" s="142">
        <v>1902.2556390977443</v>
      </c>
      <c r="D144" s="142">
        <v>253</v>
      </c>
    </row>
    <row r="145" spans="1:4" ht="14.25">
      <c r="A145" s="58" t="s">
        <v>466</v>
      </c>
      <c r="B145" s="58" t="s">
        <v>463</v>
      </c>
      <c r="C145" s="142">
        <v>438.24701195219126</v>
      </c>
      <c r="D145" s="142">
        <v>110</v>
      </c>
    </row>
    <row r="146" spans="1:4" ht="14.25">
      <c r="A146" s="58" t="s">
        <v>468</v>
      </c>
      <c r="B146" s="58" t="s">
        <v>465</v>
      </c>
      <c r="C146" s="142">
        <v>995.2494061757719</v>
      </c>
      <c r="D146" s="142">
        <v>419</v>
      </c>
    </row>
    <row r="147" spans="1:4" ht="14.25">
      <c r="A147" s="58" t="s">
        <v>470</v>
      </c>
      <c r="B147" s="58" t="s">
        <v>467</v>
      </c>
      <c r="C147" s="142">
        <v>937.793427230047</v>
      </c>
      <c r="D147" s="142">
        <v>799</v>
      </c>
    </row>
    <row r="148" spans="1:4" ht="14.25">
      <c r="A148" s="58" t="s">
        <v>472</v>
      </c>
      <c r="B148" s="58" t="s">
        <v>469</v>
      </c>
      <c r="C148" s="142">
        <v>815.7181571815718</v>
      </c>
      <c r="D148" s="142">
        <v>301</v>
      </c>
    </row>
    <row r="149" spans="1:4" ht="14.25">
      <c r="A149" s="58" t="s">
        <v>474</v>
      </c>
      <c r="B149" s="58" t="s">
        <v>471</v>
      </c>
      <c r="C149" s="142">
        <v>662.4649859943977</v>
      </c>
      <c r="D149" s="142">
        <v>473</v>
      </c>
    </row>
    <row r="150" spans="1:4" ht="14.25">
      <c r="A150" s="58" t="s">
        <v>476</v>
      </c>
      <c r="B150" s="58" t="s">
        <v>473</v>
      </c>
      <c r="C150" s="142">
        <v>799.1452991452992</v>
      </c>
      <c r="D150" s="142">
        <v>561</v>
      </c>
    </row>
    <row r="151" spans="1:4" ht="14.25">
      <c r="A151" s="58" t="s">
        <v>478</v>
      </c>
      <c r="B151" s="58" t="s">
        <v>475</v>
      </c>
      <c r="C151" s="142">
        <v>825</v>
      </c>
      <c r="D151" s="142">
        <v>132</v>
      </c>
    </row>
    <row r="152" spans="1:4" ht="14.25">
      <c r="A152" s="58" t="s">
        <v>480</v>
      </c>
      <c r="B152" s="58" t="s">
        <v>477</v>
      </c>
      <c r="C152" s="142">
        <v>1035.3634577603143</v>
      </c>
      <c r="D152" s="142">
        <v>527</v>
      </c>
    </row>
    <row r="153" spans="1:4" ht="14.25">
      <c r="A153" s="58" t="s">
        <v>482</v>
      </c>
      <c r="B153" s="58" t="s">
        <v>479</v>
      </c>
      <c r="C153" s="142">
        <v>702.729044834308</v>
      </c>
      <c r="D153" s="142">
        <v>721</v>
      </c>
    </row>
    <row r="154" spans="1:4" ht="14.25">
      <c r="A154" s="58" t="s">
        <v>484</v>
      </c>
      <c r="B154" s="58" t="s">
        <v>481</v>
      </c>
      <c r="C154" s="142">
        <v>677.1428571428571</v>
      </c>
      <c r="D154" s="142">
        <v>237</v>
      </c>
    </row>
    <row r="155" spans="1:4" ht="14.25">
      <c r="A155" s="58" t="s">
        <v>486</v>
      </c>
      <c r="B155" s="58" t="s">
        <v>483</v>
      </c>
      <c r="C155" s="142">
        <v>787.5457875457876</v>
      </c>
      <c r="D155" s="142">
        <v>215</v>
      </c>
    </row>
    <row r="156" spans="1:4" ht="14.25">
      <c r="A156" s="58" t="s">
        <v>488</v>
      </c>
      <c r="B156" s="58" t="s">
        <v>485</v>
      </c>
      <c r="C156" s="142">
        <v>832.8912466843501</v>
      </c>
      <c r="D156" s="142">
        <v>628</v>
      </c>
    </row>
    <row r="157" spans="1:4" ht="14.25">
      <c r="A157" s="58" t="s">
        <v>490</v>
      </c>
      <c r="B157" s="58" t="s">
        <v>487</v>
      </c>
      <c r="C157" s="142">
        <v>696.5517241379309</v>
      </c>
      <c r="D157" s="142">
        <v>101</v>
      </c>
    </row>
    <row r="158" spans="1:4" ht="14.25">
      <c r="A158" s="58" t="s">
        <v>491</v>
      </c>
      <c r="B158" s="58" t="s">
        <v>489</v>
      </c>
      <c r="C158" s="142">
        <v>715.5172413793103</v>
      </c>
      <c r="D158" s="142">
        <v>83</v>
      </c>
    </row>
    <row r="159" spans="1:4" ht="14.25">
      <c r="A159" s="58" t="s">
        <v>493</v>
      </c>
      <c r="B159" s="58" t="s">
        <v>144</v>
      </c>
      <c r="C159" s="142">
        <v>962.2571001494769</v>
      </c>
      <c r="D159" s="142">
        <v>2575</v>
      </c>
    </row>
    <row r="160" spans="1:4" ht="14.25">
      <c r="A160" s="58" t="s">
        <v>495</v>
      </c>
      <c r="B160" s="58" t="s">
        <v>492</v>
      </c>
      <c r="C160" s="142">
        <v>935.5670103092783</v>
      </c>
      <c r="D160" s="142">
        <v>363</v>
      </c>
    </row>
    <row r="161" spans="1:4" ht="14.25">
      <c r="A161" s="58" t="s">
        <v>497</v>
      </c>
      <c r="B161" s="58" t="s">
        <v>494</v>
      </c>
      <c r="C161" s="142">
        <v>751.6339869281046</v>
      </c>
      <c r="D161" s="142">
        <v>230</v>
      </c>
    </row>
    <row r="162" spans="1:4" ht="14.25">
      <c r="A162" s="58" t="s">
        <v>499</v>
      </c>
      <c r="B162" s="58" t="s">
        <v>496</v>
      </c>
      <c r="C162" s="142">
        <v>1037.4181478016837</v>
      </c>
      <c r="D162" s="142">
        <v>1109</v>
      </c>
    </row>
    <row r="163" spans="1:4" ht="14.25">
      <c r="A163" s="58" t="s">
        <v>501</v>
      </c>
      <c r="B163" s="58" t="s">
        <v>498</v>
      </c>
      <c r="C163" s="142">
        <v>1258.4134615384614</v>
      </c>
      <c r="D163" s="142">
        <v>1047</v>
      </c>
    </row>
    <row r="164" spans="1:4" ht="14.25">
      <c r="A164" s="58" t="s">
        <v>503</v>
      </c>
      <c r="B164" s="58" t="s">
        <v>500</v>
      </c>
      <c r="C164" s="142">
        <v>261.6033755274262</v>
      </c>
      <c r="D164" s="142">
        <v>62</v>
      </c>
    </row>
    <row r="165" spans="1:4" ht="14.25">
      <c r="A165" s="58" t="s">
        <v>505</v>
      </c>
      <c r="B165" s="58" t="s">
        <v>502</v>
      </c>
      <c r="C165" s="142">
        <v>875</v>
      </c>
      <c r="D165" s="142">
        <v>280</v>
      </c>
    </row>
    <row r="166" spans="1:4" ht="14.25">
      <c r="A166" s="58" t="s">
        <v>507</v>
      </c>
      <c r="B166" s="58" t="s">
        <v>504</v>
      </c>
      <c r="C166" s="142">
        <v>1140.7942238267149</v>
      </c>
      <c r="D166" s="142">
        <v>316</v>
      </c>
    </row>
    <row r="167" spans="1:4" ht="14.25">
      <c r="A167" s="58" t="s">
        <v>508</v>
      </c>
      <c r="B167" s="58" t="s">
        <v>506</v>
      </c>
      <c r="C167" s="142">
        <v>876.5822784810126</v>
      </c>
      <c r="D167" s="142">
        <v>277</v>
      </c>
    </row>
    <row r="168" spans="1:4" ht="14.25">
      <c r="A168" s="58" t="s">
        <v>510</v>
      </c>
      <c r="B168" s="58" t="s">
        <v>145</v>
      </c>
      <c r="C168" s="142">
        <v>950.8297480024586</v>
      </c>
      <c r="D168" s="142">
        <v>4641</v>
      </c>
    </row>
    <row r="169" spans="1:4" ht="14.25">
      <c r="A169" s="58" t="s">
        <v>512</v>
      </c>
      <c r="B169" s="58" t="s">
        <v>509</v>
      </c>
      <c r="C169" s="142">
        <v>1357.142857142857</v>
      </c>
      <c r="D169" s="142">
        <v>1482</v>
      </c>
    </row>
    <row r="170" spans="1:4" ht="14.25">
      <c r="A170" s="58" t="s">
        <v>514</v>
      </c>
      <c r="B170" s="58" t="s">
        <v>511</v>
      </c>
      <c r="C170" s="142">
        <v>1267.4418604651164</v>
      </c>
      <c r="D170" s="142">
        <v>109</v>
      </c>
    </row>
    <row r="171" spans="1:4" ht="14.25">
      <c r="A171" s="58" t="s">
        <v>516</v>
      </c>
      <c r="B171" s="58" t="s">
        <v>513</v>
      </c>
      <c r="C171" s="142">
        <v>820.9606986899563</v>
      </c>
      <c r="D171" s="142">
        <v>188</v>
      </c>
    </row>
    <row r="172" spans="1:4" ht="14.25">
      <c r="A172" s="58" t="s">
        <v>518</v>
      </c>
      <c r="B172" s="58" t="s">
        <v>515</v>
      </c>
      <c r="C172" s="142">
        <v>954.5454545454546</v>
      </c>
      <c r="D172" s="142">
        <v>483</v>
      </c>
    </row>
    <row r="173" spans="1:4" ht="14.25">
      <c r="A173" s="58" t="s">
        <v>520</v>
      </c>
      <c r="B173" s="58" t="s">
        <v>517</v>
      </c>
      <c r="C173" s="142">
        <v>765.2582159624413</v>
      </c>
      <c r="D173" s="142">
        <v>815</v>
      </c>
    </row>
    <row r="174" spans="1:4" ht="14.25">
      <c r="A174" s="58" t="s">
        <v>522</v>
      </c>
      <c r="B174" s="58" t="s">
        <v>519</v>
      </c>
      <c r="C174" s="142">
        <v>910.1796407185628</v>
      </c>
      <c r="D174" s="142">
        <v>152</v>
      </c>
    </row>
    <row r="175" spans="1:4" ht="14.25">
      <c r="A175" s="58" t="s">
        <v>524</v>
      </c>
      <c r="B175" s="58" t="s">
        <v>521</v>
      </c>
      <c r="C175" s="142">
        <v>842.2131147540983</v>
      </c>
      <c r="D175" s="142">
        <v>411</v>
      </c>
    </row>
    <row r="176" spans="1:4" ht="14.25">
      <c r="A176" s="58" t="s">
        <v>526</v>
      </c>
      <c r="B176" s="58" t="s">
        <v>523</v>
      </c>
      <c r="C176" s="142">
        <v>819.0184049079755</v>
      </c>
      <c r="D176" s="142">
        <v>267</v>
      </c>
    </row>
    <row r="177" spans="1:4" ht="14.25">
      <c r="A177" s="58" t="s">
        <v>528</v>
      </c>
      <c r="B177" s="58" t="s">
        <v>525</v>
      </c>
      <c r="C177" s="142">
        <v>814.8148148148148</v>
      </c>
      <c r="D177" s="142">
        <v>330</v>
      </c>
    </row>
    <row r="178" spans="1:4" ht="14.25">
      <c r="A178" s="58" t="s">
        <v>530</v>
      </c>
      <c r="B178" s="58" t="s">
        <v>527</v>
      </c>
      <c r="C178" s="142">
        <v>753.2051282051282</v>
      </c>
      <c r="D178" s="142">
        <v>235</v>
      </c>
    </row>
    <row r="179" spans="1:4" ht="14.25">
      <c r="A179" s="58" t="s">
        <v>531</v>
      </c>
      <c r="B179" s="58" t="s">
        <v>529</v>
      </c>
      <c r="C179" s="142">
        <v>824.390243902439</v>
      </c>
      <c r="D179" s="142">
        <v>169</v>
      </c>
    </row>
    <row r="180" spans="1:4" ht="14.25">
      <c r="A180" s="58" t="s">
        <v>533</v>
      </c>
      <c r="B180" s="58" t="s">
        <v>146</v>
      </c>
      <c r="C180" s="142">
        <v>876.2080073630924</v>
      </c>
      <c r="D180" s="142">
        <v>1904</v>
      </c>
    </row>
    <row r="181" spans="1:4" ht="14.25">
      <c r="A181" s="58" t="s">
        <v>535</v>
      </c>
      <c r="B181" s="58" t="s">
        <v>532</v>
      </c>
      <c r="C181" s="142">
        <v>718.75</v>
      </c>
      <c r="D181" s="142">
        <v>207</v>
      </c>
    </row>
    <row r="182" spans="1:4" ht="14.25">
      <c r="A182" s="58" t="s">
        <v>537</v>
      </c>
      <c r="B182" s="58" t="s">
        <v>534</v>
      </c>
      <c r="C182" s="142">
        <v>811.5942028985507</v>
      </c>
      <c r="D182" s="142">
        <v>168</v>
      </c>
    </row>
    <row r="183" spans="1:4" ht="14.25">
      <c r="A183" s="58" t="s">
        <v>539</v>
      </c>
      <c r="B183" s="58" t="s">
        <v>536</v>
      </c>
      <c r="C183" s="142">
        <v>4952.380952380952</v>
      </c>
      <c r="D183" s="142">
        <v>104</v>
      </c>
    </row>
    <row r="184" spans="1:4" ht="14.25">
      <c r="A184" s="58" t="s">
        <v>541</v>
      </c>
      <c r="B184" s="58" t="s">
        <v>538</v>
      </c>
      <c r="C184" s="142">
        <v>344.0860215053764</v>
      </c>
      <c r="D184" s="142">
        <v>64</v>
      </c>
    </row>
    <row r="185" spans="1:12" ht="14.25">
      <c r="A185" s="58" t="s">
        <v>543</v>
      </c>
      <c r="B185" s="58" t="s">
        <v>540</v>
      </c>
      <c r="C185" s="142">
        <v>800</v>
      </c>
      <c r="D185" s="142">
        <v>172</v>
      </c>
      <c r="L185" s="143"/>
    </row>
    <row r="186" spans="1:4" ht="14.25">
      <c r="A186" s="58" t="s">
        <v>545</v>
      </c>
      <c r="B186" s="58" t="s">
        <v>542</v>
      </c>
      <c r="C186" s="142">
        <v>582.8571428571429</v>
      </c>
      <c r="D186" s="142">
        <v>102</v>
      </c>
    </row>
    <row r="187" spans="1:4" ht="14.25">
      <c r="A187" s="58" t="s">
        <v>547</v>
      </c>
      <c r="B187" s="58" t="s">
        <v>544</v>
      </c>
      <c r="C187" s="142">
        <v>1017.6565008025682</v>
      </c>
      <c r="D187" s="142">
        <v>634</v>
      </c>
    </row>
    <row r="188" spans="1:4" ht="14.25">
      <c r="A188" s="58" t="s">
        <v>549</v>
      </c>
      <c r="B188" s="58" t="s">
        <v>546</v>
      </c>
      <c r="C188" s="142">
        <v>1525.179856115108</v>
      </c>
      <c r="D188" s="142">
        <v>424</v>
      </c>
    </row>
    <row r="189" spans="1:4" ht="14.25">
      <c r="A189" s="58" t="s">
        <v>551</v>
      </c>
      <c r="B189" s="58" t="s">
        <v>548</v>
      </c>
      <c r="C189" s="142">
        <v>608.6956521739131</v>
      </c>
      <c r="D189" s="142">
        <v>210</v>
      </c>
    </row>
    <row r="190" spans="1:4" ht="14.25">
      <c r="A190" s="58" t="s">
        <v>553</v>
      </c>
      <c r="B190" s="58" t="s">
        <v>550</v>
      </c>
      <c r="C190" s="142">
        <v>931.5068493150684</v>
      </c>
      <c r="D190" s="142">
        <v>476</v>
      </c>
    </row>
    <row r="191" spans="1:4" ht="14.25">
      <c r="A191" s="58" t="s">
        <v>555</v>
      </c>
      <c r="B191" s="58" t="s">
        <v>552</v>
      </c>
      <c r="C191" s="142">
        <v>1011.0294117647059</v>
      </c>
      <c r="D191" s="142">
        <v>275</v>
      </c>
    </row>
    <row r="192" spans="1:4" ht="14.25">
      <c r="A192" s="58" t="s">
        <v>557</v>
      </c>
      <c r="B192" s="58" t="s">
        <v>554</v>
      </c>
      <c r="C192" s="142">
        <v>841.0041841004185</v>
      </c>
      <c r="D192" s="142">
        <v>201</v>
      </c>
    </row>
    <row r="193" spans="1:4" ht="14.25">
      <c r="A193" s="58" t="s">
        <v>558</v>
      </c>
      <c r="B193" s="58" t="s">
        <v>556</v>
      </c>
      <c r="C193" s="142">
        <v>941.5584415584416</v>
      </c>
      <c r="D193" s="142">
        <v>145</v>
      </c>
    </row>
    <row r="194" spans="1:4" ht="14.25">
      <c r="A194" s="58" t="s">
        <v>560</v>
      </c>
      <c r="B194" s="58" t="s">
        <v>147</v>
      </c>
      <c r="C194" s="142">
        <v>866.1119515885023</v>
      </c>
      <c r="D194" s="142">
        <v>1145</v>
      </c>
    </row>
    <row r="195" spans="1:4" ht="14.25">
      <c r="A195" s="58" t="s">
        <v>562</v>
      </c>
      <c r="B195" s="58" t="s">
        <v>559</v>
      </c>
      <c r="C195" s="142">
        <v>781.25</v>
      </c>
      <c r="D195" s="142">
        <v>125</v>
      </c>
    </row>
    <row r="196" spans="1:4" ht="14.25">
      <c r="A196" s="58" t="s">
        <v>564</v>
      </c>
      <c r="B196" s="58" t="s">
        <v>561</v>
      </c>
      <c r="C196" s="142">
        <v>767.6056338028169</v>
      </c>
      <c r="D196" s="142">
        <v>109</v>
      </c>
    </row>
    <row r="197" spans="1:4" ht="14.25">
      <c r="A197" s="58" t="s">
        <v>566</v>
      </c>
      <c r="B197" s="58" t="s">
        <v>563</v>
      </c>
      <c r="C197" s="142">
        <v>714.2857142857143</v>
      </c>
      <c r="D197" s="142">
        <v>90</v>
      </c>
    </row>
    <row r="198" spans="1:4" ht="14.25">
      <c r="A198" s="58" t="s">
        <v>568</v>
      </c>
      <c r="B198" s="58" t="s">
        <v>565</v>
      </c>
      <c r="C198" s="142">
        <v>1064.8648648648648</v>
      </c>
      <c r="D198" s="142">
        <v>591</v>
      </c>
    </row>
    <row r="199" spans="1:4" ht="14.25">
      <c r="A199" s="58" t="s">
        <v>570</v>
      </c>
      <c r="B199" s="58" t="s">
        <v>567</v>
      </c>
      <c r="C199" s="142">
        <v>1317.9611650485438</v>
      </c>
      <c r="D199" s="142">
        <v>543</v>
      </c>
    </row>
    <row r="200" spans="1:4" ht="14.25">
      <c r="A200" s="58" t="s">
        <v>572</v>
      </c>
      <c r="B200" s="58" t="s">
        <v>569</v>
      </c>
      <c r="C200" s="142">
        <v>335.6643356643357</v>
      </c>
      <c r="D200" s="142">
        <v>48</v>
      </c>
    </row>
    <row r="201" spans="1:4" ht="14.25">
      <c r="A201" s="58" t="s">
        <v>574</v>
      </c>
      <c r="B201" s="58" t="s">
        <v>571</v>
      </c>
      <c r="C201" s="142">
        <v>724.6376811594203</v>
      </c>
      <c r="D201" s="142">
        <v>50</v>
      </c>
    </row>
    <row r="202" spans="1:4" ht="14.25">
      <c r="A202" s="58" t="s">
        <v>576</v>
      </c>
      <c r="B202" s="58" t="s">
        <v>573</v>
      </c>
      <c r="C202" s="142">
        <v>750</v>
      </c>
      <c r="D202" s="142">
        <v>138</v>
      </c>
    </row>
    <row r="203" spans="1:4" ht="14.25">
      <c r="A203" s="58" t="s">
        <v>577</v>
      </c>
      <c r="B203" s="58" t="s">
        <v>575</v>
      </c>
      <c r="C203" s="142">
        <v>488.3720930232558</v>
      </c>
      <c r="D203" s="142">
        <v>42</v>
      </c>
    </row>
    <row r="204" spans="1:4" ht="14.25">
      <c r="A204" s="58" t="s">
        <v>579</v>
      </c>
      <c r="B204" s="58" t="s">
        <v>148</v>
      </c>
      <c r="C204" s="142">
        <v>977.9075672930422</v>
      </c>
      <c r="D204" s="142">
        <v>3851</v>
      </c>
    </row>
    <row r="205" spans="1:4" ht="14.25">
      <c r="A205" s="58" t="s">
        <v>581</v>
      </c>
      <c r="B205" s="58" t="s">
        <v>578</v>
      </c>
      <c r="C205" s="142">
        <v>1269.9468085106382</v>
      </c>
      <c r="D205" s="142">
        <v>1910</v>
      </c>
    </row>
    <row r="206" spans="1:4" ht="14.25">
      <c r="A206" s="58" t="s">
        <v>583</v>
      </c>
      <c r="B206" s="58" t="s">
        <v>580</v>
      </c>
      <c r="C206" s="142">
        <v>786.7647058823529</v>
      </c>
      <c r="D206" s="142">
        <v>107</v>
      </c>
    </row>
    <row r="207" spans="1:4" ht="14.25">
      <c r="A207" s="58" t="s">
        <v>585</v>
      </c>
      <c r="B207" s="58" t="s">
        <v>582</v>
      </c>
      <c r="C207" s="142">
        <v>630.8724832214765</v>
      </c>
      <c r="D207" s="142">
        <v>94</v>
      </c>
    </row>
    <row r="208" spans="1:4" ht="14.25">
      <c r="A208" s="58" t="s">
        <v>587</v>
      </c>
      <c r="B208" s="58" t="s">
        <v>584</v>
      </c>
      <c r="C208" s="142">
        <v>731.3432835820895</v>
      </c>
      <c r="D208" s="142">
        <v>147</v>
      </c>
    </row>
    <row r="209" spans="1:4" ht="14.25">
      <c r="A209" s="58" t="s">
        <v>589</v>
      </c>
      <c r="B209" s="58" t="s">
        <v>586</v>
      </c>
      <c r="C209" s="142">
        <v>1136.842105263158</v>
      </c>
      <c r="D209" s="142">
        <v>108</v>
      </c>
    </row>
    <row r="210" spans="1:4" ht="14.25">
      <c r="A210" s="58" t="s">
        <v>591</v>
      </c>
      <c r="B210" s="58" t="s">
        <v>588</v>
      </c>
      <c r="C210" s="142">
        <v>367.92452830188677</v>
      </c>
      <c r="D210" s="142">
        <v>39</v>
      </c>
    </row>
    <row r="211" spans="1:4" ht="14.25">
      <c r="A211" s="58" t="s">
        <v>593</v>
      </c>
      <c r="B211" s="58" t="s">
        <v>590</v>
      </c>
      <c r="C211" s="142">
        <v>757.4750830564784</v>
      </c>
      <c r="D211" s="142">
        <v>228</v>
      </c>
    </row>
    <row r="212" spans="1:4" ht="14.25">
      <c r="A212" s="58" t="s">
        <v>595</v>
      </c>
      <c r="B212" s="58" t="s">
        <v>592</v>
      </c>
      <c r="C212" s="142">
        <v>790.6137184115523</v>
      </c>
      <c r="D212" s="142">
        <v>219</v>
      </c>
    </row>
    <row r="213" spans="1:4" ht="14.25">
      <c r="A213" s="58" t="s">
        <v>597</v>
      </c>
      <c r="B213" s="58" t="s">
        <v>594</v>
      </c>
      <c r="C213" s="142">
        <v>813.0081300813008</v>
      </c>
      <c r="D213" s="142">
        <v>100</v>
      </c>
    </row>
    <row r="214" spans="1:4" ht="14.25">
      <c r="A214" s="58" t="s">
        <v>599</v>
      </c>
      <c r="B214" s="58" t="s">
        <v>596</v>
      </c>
      <c r="C214" s="142">
        <v>1063.0914826498424</v>
      </c>
      <c r="D214" s="142">
        <v>337</v>
      </c>
    </row>
    <row r="215" spans="1:4" ht="14.25">
      <c r="A215" s="58" t="s">
        <v>601</v>
      </c>
      <c r="B215" s="58" t="s">
        <v>598</v>
      </c>
      <c r="C215" s="142">
        <v>1912.6984126984128</v>
      </c>
      <c r="D215" s="142">
        <v>241</v>
      </c>
    </row>
    <row r="216" spans="1:4" ht="14.25">
      <c r="A216" s="58" t="s">
        <v>603</v>
      </c>
      <c r="B216" s="58" t="s">
        <v>600</v>
      </c>
      <c r="C216" s="142">
        <v>502.6178010471204</v>
      </c>
      <c r="D216" s="142">
        <v>96</v>
      </c>
    </row>
    <row r="217" spans="1:4" ht="14.25">
      <c r="A217" s="58" t="s">
        <v>605</v>
      </c>
      <c r="B217" s="58" t="s">
        <v>602</v>
      </c>
      <c r="C217" s="142">
        <v>706.2256809338522</v>
      </c>
      <c r="D217" s="142">
        <v>363</v>
      </c>
    </row>
    <row r="218" spans="1:4" ht="14.25">
      <c r="A218" s="58" t="s">
        <v>607</v>
      </c>
      <c r="B218" s="58" t="s">
        <v>604</v>
      </c>
      <c r="C218" s="142">
        <v>649.1228070175439</v>
      </c>
      <c r="D218" s="142">
        <v>111</v>
      </c>
    </row>
    <row r="219" spans="1:4" ht="14.25">
      <c r="A219" s="58" t="s">
        <v>608</v>
      </c>
      <c r="B219" s="58" t="s">
        <v>606</v>
      </c>
      <c r="C219" s="142">
        <v>959.1836734693877</v>
      </c>
      <c r="D219" s="142">
        <v>235</v>
      </c>
    </row>
    <row r="220" spans="1:4" ht="14.25">
      <c r="A220" s="58" t="s">
        <v>610</v>
      </c>
      <c r="B220" s="58" t="s">
        <v>149</v>
      </c>
      <c r="C220" s="142">
        <v>928.1744335185978</v>
      </c>
      <c r="D220" s="142">
        <v>2171</v>
      </c>
    </row>
    <row r="221" spans="1:4" ht="14.25">
      <c r="A221" s="58" t="s">
        <v>612</v>
      </c>
      <c r="B221" s="58" t="s">
        <v>609</v>
      </c>
      <c r="C221" s="142">
        <v>1428.5714285714287</v>
      </c>
      <c r="D221" s="142">
        <v>740</v>
      </c>
    </row>
    <row r="222" spans="1:4" ht="14.25">
      <c r="A222" s="58" t="s">
        <v>614</v>
      </c>
      <c r="B222" s="58" t="s">
        <v>611</v>
      </c>
      <c r="C222" s="142">
        <v>856.115107913669</v>
      </c>
      <c r="D222" s="142">
        <v>238</v>
      </c>
    </row>
    <row r="223" spans="1:4" ht="14.25">
      <c r="A223" s="58" t="s">
        <v>616</v>
      </c>
      <c r="B223" s="58" t="s">
        <v>613</v>
      </c>
      <c r="C223" s="142">
        <v>721.8934911242603</v>
      </c>
      <c r="D223" s="142">
        <v>122</v>
      </c>
    </row>
    <row r="224" spans="1:4" ht="14.25">
      <c r="A224" s="58" t="s">
        <v>618</v>
      </c>
      <c r="B224" s="58" t="s">
        <v>615</v>
      </c>
      <c r="C224" s="142">
        <v>802.3598820058997</v>
      </c>
      <c r="D224" s="142">
        <v>272</v>
      </c>
    </row>
    <row r="225" spans="1:4" ht="14.25">
      <c r="A225" s="58" t="s">
        <v>620</v>
      </c>
      <c r="B225" s="58" t="s">
        <v>617</v>
      </c>
      <c r="C225" s="142">
        <v>932.8358208955224</v>
      </c>
      <c r="D225" s="142">
        <v>125</v>
      </c>
    </row>
    <row r="226" spans="1:4" ht="14.25">
      <c r="A226" s="58" t="s">
        <v>622</v>
      </c>
      <c r="B226" s="58" t="s">
        <v>619</v>
      </c>
      <c r="C226" s="142">
        <v>697.1428571428572</v>
      </c>
      <c r="D226" s="142">
        <v>244</v>
      </c>
    </row>
    <row r="227" spans="1:4" ht="14.25">
      <c r="A227" s="58" t="s">
        <v>624</v>
      </c>
      <c r="B227" s="58" t="s">
        <v>621</v>
      </c>
      <c r="C227" s="142">
        <v>863.4686346863468</v>
      </c>
      <c r="D227" s="142">
        <v>234</v>
      </c>
    </row>
    <row r="228" spans="1:4" ht="14.25">
      <c r="A228" s="58" t="s">
        <v>625</v>
      </c>
      <c r="B228" s="58" t="s">
        <v>623</v>
      </c>
      <c r="C228" s="142">
        <v>700</v>
      </c>
      <c r="D228" s="142">
        <v>196</v>
      </c>
    </row>
    <row r="229" spans="1:4" ht="14.25">
      <c r="A229" s="58" t="s">
        <v>627</v>
      </c>
      <c r="B229" s="58" t="s">
        <v>150</v>
      </c>
      <c r="C229" s="142">
        <v>948.8350845134764</v>
      </c>
      <c r="D229" s="142">
        <v>2077</v>
      </c>
    </row>
    <row r="230" spans="1:4" ht="14.25">
      <c r="A230" s="58" t="s">
        <v>629</v>
      </c>
      <c r="B230" s="58" t="s">
        <v>626</v>
      </c>
      <c r="C230" s="142">
        <v>994.5155393053017</v>
      </c>
      <c r="D230" s="142">
        <v>544</v>
      </c>
    </row>
    <row r="231" spans="1:4" ht="14.25">
      <c r="A231" s="58" t="s">
        <v>631</v>
      </c>
      <c r="B231" s="58" t="s">
        <v>628</v>
      </c>
      <c r="C231" s="142">
        <v>917.4041297935103</v>
      </c>
      <c r="D231" s="142">
        <v>311</v>
      </c>
    </row>
    <row r="232" spans="1:4" ht="14.25">
      <c r="A232" s="58" t="s">
        <v>633</v>
      </c>
      <c r="B232" s="58" t="s">
        <v>630</v>
      </c>
      <c r="C232" s="142">
        <v>850.2673796791444</v>
      </c>
      <c r="D232" s="142">
        <v>159</v>
      </c>
    </row>
    <row r="233" spans="1:4" ht="14.25">
      <c r="A233" s="58" t="s">
        <v>635</v>
      </c>
      <c r="B233" s="58" t="s">
        <v>632</v>
      </c>
      <c r="C233" s="142">
        <v>995.0186799501868</v>
      </c>
      <c r="D233" s="142">
        <v>799</v>
      </c>
    </row>
    <row r="234" spans="1:4" ht="14.25">
      <c r="A234" s="58" t="s">
        <v>637</v>
      </c>
      <c r="B234" s="58" t="s">
        <v>634</v>
      </c>
      <c r="C234" s="142">
        <v>1428.5714285714287</v>
      </c>
      <c r="D234" s="142">
        <v>450</v>
      </c>
    </row>
    <row r="235" spans="1:4" ht="14.25">
      <c r="A235" s="58" t="s">
        <v>639</v>
      </c>
      <c r="B235" s="58" t="s">
        <v>636</v>
      </c>
      <c r="C235" s="142">
        <v>715.1639344262295</v>
      </c>
      <c r="D235" s="142">
        <v>349</v>
      </c>
    </row>
    <row r="236" spans="1:4" ht="14.25">
      <c r="A236" s="58" t="s">
        <v>641</v>
      </c>
      <c r="B236" s="58" t="s">
        <v>638</v>
      </c>
      <c r="C236" s="142">
        <v>932.6424870466321</v>
      </c>
      <c r="D236" s="142">
        <v>180</v>
      </c>
    </row>
    <row r="237" spans="1:4" ht="14.25">
      <c r="A237" s="58" t="s">
        <v>642</v>
      </c>
      <c r="B237" s="58" t="s">
        <v>640</v>
      </c>
      <c r="C237" s="142">
        <v>700</v>
      </c>
      <c r="D237" s="142">
        <v>84</v>
      </c>
    </row>
    <row r="238" spans="1:4" ht="14.25">
      <c r="A238" s="58" t="s">
        <v>644</v>
      </c>
      <c r="B238" s="58" t="s">
        <v>151</v>
      </c>
      <c r="C238" s="142">
        <v>947.1381698869851</v>
      </c>
      <c r="D238" s="142">
        <v>2598</v>
      </c>
    </row>
    <row r="239" spans="1:4" ht="14.25">
      <c r="A239" s="58" t="s">
        <v>646</v>
      </c>
      <c r="B239" s="58" t="s">
        <v>643</v>
      </c>
      <c r="C239" s="142">
        <v>1171.8863801893665</v>
      </c>
      <c r="D239" s="142">
        <v>1609</v>
      </c>
    </row>
    <row r="240" spans="1:4" ht="14.25">
      <c r="A240" s="58" t="s">
        <v>648</v>
      </c>
      <c r="B240" s="58" t="s">
        <v>645</v>
      </c>
      <c r="C240" s="142">
        <v>601.2658227848101</v>
      </c>
      <c r="D240" s="142">
        <v>285</v>
      </c>
    </row>
    <row r="241" spans="1:4" ht="14.25">
      <c r="A241" s="58" t="s">
        <v>650</v>
      </c>
      <c r="B241" s="58" t="s">
        <v>647</v>
      </c>
      <c r="C241" s="142">
        <v>797.4137931034483</v>
      </c>
      <c r="D241" s="142">
        <v>370</v>
      </c>
    </row>
    <row r="242" spans="1:4" ht="14.25">
      <c r="A242" s="58" t="s">
        <v>652</v>
      </c>
      <c r="B242" s="58" t="s">
        <v>649</v>
      </c>
      <c r="C242" s="142">
        <v>2900</v>
      </c>
      <c r="D242" s="142">
        <v>232</v>
      </c>
    </row>
    <row r="243" spans="1:4" ht="14.25">
      <c r="A243" s="58" t="s">
        <v>654</v>
      </c>
      <c r="B243" s="58" t="s">
        <v>651</v>
      </c>
      <c r="C243" s="142">
        <v>359.375</v>
      </c>
      <c r="D243" s="142">
        <v>138</v>
      </c>
    </row>
    <row r="244" spans="1:4" ht="14.25">
      <c r="A244" s="58" t="s">
        <v>656</v>
      </c>
      <c r="B244" s="58" t="s">
        <v>653</v>
      </c>
      <c r="C244" s="142">
        <v>851.8518518518518</v>
      </c>
      <c r="D244" s="142">
        <v>92</v>
      </c>
    </row>
    <row r="245" spans="1:4" ht="14.25">
      <c r="A245" s="58" t="s">
        <v>657</v>
      </c>
      <c r="B245" s="58" t="s">
        <v>655</v>
      </c>
      <c r="C245" s="142">
        <v>746.9135802469135</v>
      </c>
      <c r="D245" s="142">
        <v>242</v>
      </c>
    </row>
    <row r="246" spans="1:4" ht="14.25">
      <c r="A246" s="58" t="s">
        <v>659</v>
      </c>
      <c r="B246" s="58" t="s">
        <v>152</v>
      </c>
      <c r="C246" s="142">
        <v>889.6198830409356</v>
      </c>
      <c r="D246" s="142">
        <v>2434</v>
      </c>
    </row>
    <row r="247" spans="1:4" ht="14.25">
      <c r="A247" s="58" t="s">
        <v>661</v>
      </c>
      <c r="B247" s="58" t="s">
        <v>658</v>
      </c>
      <c r="C247" s="142">
        <v>1533.2197614991483</v>
      </c>
      <c r="D247" s="142">
        <v>900</v>
      </c>
    </row>
    <row r="248" spans="1:4" ht="14.25">
      <c r="A248" s="58" t="s">
        <v>663</v>
      </c>
      <c r="B248" s="58" t="s">
        <v>660</v>
      </c>
      <c r="C248" s="142">
        <v>716.8141592920354</v>
      </c>
      <c r="D248" s="142">
        <v>81</v>
      </c>
    </row>
    <row r="249" spans="1:4" ht="14.25">
      <c r="A249" s="58" t="s">
        <v>665</v>
      </c>
      <c r="B249" s="58" t="s">
        <v>662</v>
      </c>
      <c r="C249" s="142">
        <v>491.93548387096774</v>
      </c>
      <c r="D249" s="142">
        <v>61</v>
      </c>
    </row>
    <row r="250" spans="1:4" ht="14.25">
      <c r="A250" s="58" t="s">
        <v>667</v>
      </c>
      <c r="B250" s="58" t="s">
        <v>664</v>
      </c>
      <c r="C250" s="142">
        <v>794.6428571428571</v>
      </c>
      <c r="D250" s="142">
        <v>89</v>
      </c>
    </row>
    <row r="251" spans="1:4" ht="14.25">
      <c r="A251" s="58" t="s">
        <v>669</v>
      </c>
      <c r="B251" s="58" t="s">
        <v>666</v>
      </c>
      <c r="C251" s="142">
        <v>750</v>
      </c>
      <c r="D251" s="142">
        <v>132</v>
      </c>
    </row>
    <row r="252" spans="1:4" ht="14.25">
      <c r="A252" s="58" t="s">
        <v>671</v>
      </c>
      <c r="B252" s="58" t="s">
        <v>668</v>
      </c>
      <c r="C252" s="142">
        <v>1638.888888888889</v>
      </c>
      <c r="D252" s="142">
        <v>118</v>
      </c>
    </row>
    <row r="253" spans="1:4" ht="14.25">
      <c r="A253" s="58" t="s">
        <v>673</v>
      </c>
      <c r="B253" s="58" t="s">
        <v>670</v>
      </c>
      <c r="C253" s="142">
        <v>134.6153846153846</v>
      </c>
      <c r="D253" s="142">
        <v>14</v>
      </c>
    </row>
    <row r="254" spans="1:4" ht="14.25">
      <c r="A254" s="58" t="s">
        <v>675</v>
      </c>
      <c r="B254" s="58" t="s">
        <v>672</v>
      </c>
      <c r="C254" s="142">
        <v>810.3448275862069</v>
      </c>
      <c r="D254" s="142">
        <v>141</v>
      </c>
    </row>
    <row r="255" spans="1:4" ht="14.25">
      <c r="A255" s="58" t="s">
        <v>677</v>
      </c>
      <c r="B255" s="58" t="s">
        <v>674</v>
      </c>
      <c r="C255" s="142">
        <v>1803.2786885245903</v>
      </c>
      <c r="D255" s="142">
        <v>110</v>
      </c>
    </row>
    <row r="256" spans="1:4" ht="14.25">
      <c r="A256" s="58" t="s">
        <v>679</v>
      </c>
      <c r="B256" s="58" t="s">
        <v>676</v>
      </c>
      <c r="C256" s="142">
        <v>274.33628318584067</v>
      </c>
      <c r="D256" s="142">
        <v>31</v>
      </c>
    </row>
    <row r="257" spans="1:4" ht="14.25">
      <c r="A257" s="58" t="s">
        <v>681</v>
      </c>
      <c r="B257" s="58" t="s">
        <v>678</v>
      </c>
      <c r="C257" s="142">
        <v>636.9426751592356</v>
      </c>
      <c r="D257" s="142">
        <v>100</v>
      </c>
    </row>
    <row r="258" spans="1:4" ht="14.25">
      <c r="A258" s="58" t="s">
        <v>683</v>
      </c>
      <c r="B258" s="58" t="s">
        <v>680</v>
      </c>
      <c r="C258" s="142">
        <v>694.4444444444445</v>
      </c>
      <c r="D258" s="142">
        <v>175</v>
      </c>
    </row>
    <row r="259" spans="1:4" ht="14.25">
      <c r="A259" s="58" t="s">
        <v>685</v>
      </c>
      <c r="B259" s="58" t="s">
        <v>682</v>
      </c>
      <c r="C259" s="142">
        <v>746.9135802469135</v>
      </c>
      <c r="D259" s="142">
        <v>121</v>
      </c>
    </row>
    <row r="260" spans="1:4" ht="14.25">
      <c r="A260" s="58" t="s">
        <v>687</v>
      </c>
      <c r="B260" s="58" t="s">
        <v>684</v>
      </c>
      <c r="C260" s="142">
        <v>672.4137931034483</v>
      </c>
      <c r="D260" s="142">
        <v>78</v>
      </c>
    </row>
    <row r="261" spans="1:4" ht="14.25">
      <c r="A261" s="58" t="s">
        <v>689</v>
      </c>
      <c r="B261" s="58" t="s">
        <v>686</v>
      </c>
      <c r="C261" s="142">
        <v>709.4017094017095</v>
      </c>
      <c r="D261" s="142">
        <v>332</v>
      </c>
    </row>
    <row r="262" spans="1:4" ht="14.25">
      <c r="A262" s="58" t="s">
        <v>691</v>
      </c>
      <c r="B262" s="58" t="s">
        <v>688</v>
      </c>
      <c r="C262" s="142">
        <v>861.6352201257862</v>
      </c>
      <c r="D262" s="142">
        <v>137</v>
      </c>
    </row>
    <row r="263" spans="1:4" ht="14.25">
      <c r="A263" s="58" t="s">
        <v>693</v>
      </c>
      <c r="B263" s="58" t="s">
        <v>690</v>
      </c>
      <c r="C263" s="142">
        <v>2382.978723404255</v>
      </c>
      <c r="D263" s="142">
        <v>112</v>
      </c>
    </row>
    <row r="264" spans="1:4" ht="14.25">
      <c r="A264" s="58" t="s">
        <v>695</v>
      </c>
      <c r="B264" s="58" t="s">
        <v>692</v>
      </c>
      <c r="C264" s="142">
        <v>223.21428571428572</v>
      </c>
      <c r="D264" s="142">
        <v>25</v>
      </c>
    </row>
    <row r="265" spans="1:4" ht="14.25">
      <c r="A265" s="58" t="s">
        <v>696</v>
      </c>
      <c r="B265" s="58" t="s">
        <v>694</v>
      </c>
      <c r="C265" s="142">
        <v>639.7058823529411</v>
      </c>
      <c r="D265" s="142">
        <v>87</v>
      </c>
    </row>
    <row r="266" spans="1:4" ht="14.25">
      <c r="A266" s="58" t="s">
        <v>698</v>
      </c>
      <c r="B266" s="58" t="s">
        <v>153</v>
      </c>
      <c r="C266" s="142">
        <v>889.5306859205776</v>
      </c>
      <c r="D266" s="142">
        <v>1232</v>
      </c>
    </row>
    <row r="267" spans="1:4" ht="14.25">
      <c r="A267" s="58" t="s">
        <v>700</v>
      </c>
      <c r="B267" s="58" t="s">
        <v>697</v>
      </c>
      <c r="C267" s="142">
        <v>1224.3436754176612</v>
      </c>
      <c r="D267" s="142">
        <v>513</v>
      </c>
    </row>
    <row r="268" spans="1:4" ht="14.25">
      <c r="A268" s="58" t="s">
        <v>702</v>
      </c>
      <c r="B268" s="58" t="s">
        <v>699</v>
      </c>
      <c r="C268" s="142">
        <v>670.7317073170732</v>
      </c>
      <c r="D268" s="142">
        <v>55</v>
      </c>
    </row>
    <row r="269" spans="1:4" ht="14.25">
      <c r="A269" s="58" t="s">
        <v>704</v>
      </c>
      <c r="B269" s="58" t="s">
        <v>701</v>
      </c>
      <c r="C269" s="142">
        <v>691.7808219178082</v>
      </c>
      <c r="D269" s="142">
        <v>101</v>
      </c>
    </row>
    <row r="270" spans="1:4" ht="14.25">
      <c r="A270" s="58" t="s">
        <v>706</v>
      </c>
      <c r="B270" s="58" t="s">
        <v>703</v>
      </c>
      <c r="C270" s="142">
        <v>632.183908045977</v>
      </c>
      <c r="D270" s="142">
        <v>55</v>
      </c>
    </row>
    <row r="271" spans="1:4" ht="14.25">
      <c r="A271" s="58" t="s">
        <v>708</v>
      </c>
      <c r="B271" s="58" t="s">
        <v>705</v>
      </c>
      <c r="C271" s="142">
        <v>900.497512437811</v>
      </c>
      <c r="D271" s="142">
        <v>181</v>
      </c>
    </row>
    <row r="272" spans="1:4" ht="14.25">
      <c r="A272" s="58" t="s">
        <v>710</v>
      </c>
      <c r="B272" s="58" t="s">
        <v>707</v>
      </c>
      <c r="C272" s="142">
        <v>628.6919831223629</v>
      </c>
      <c r="D272" s="142">
        <v>149</v>
      </c>
    </row>
    <row r="273" spans="1:4" ht="14.25">
      <c r="A273" s="58" t="s">
        <v>712</v>
      </c>
      <c r="B273" s="58" t="s">
        <v>709</v>
      </c>
      <c r="C273" s="142">
        <v>970.1492537313433</v>
      </c>
      <c r="D273" s="142">
        <v>130</v>
      </c>
    </row>
    <row r="274" spans="1:4" ht="14.25">
      <c r="A274" s="58" t="s">
        <v>713</v>
      </c>
      <c r="B274" s="58" t="s">
        <v>711</v>
      </c>
      <c r="C274" s="142">
        <v>607.5949367088608</v>
      </c>
      <c r="D274" s="142">
        <v>48</v>
      </c>
    </row>
    <row r="275" spans="1:4" ht="14.25">
      <c r="A275" s="58" t="s">
        <v>714</v>
      </c>
      <c r="B275" s="58" t="s">
        <v>154</v>
      </c>
      <c r="C275" s="142">
        <v>762.8068303094983</v>
      </c>
      <c r="D275" s="142">
        <v>2859</v>
      </c>
    </row>
    <row r="276" spans="1:4" ht="14.25">
      <c r="A276" s="58" t="s">
        <v>716</v>
      </c>
      <c r="B276" s="58" t="s">
        <v>513</v>
      </c>
      <c r="C276" s="142">
        <v>508.87573964497045</v>
      </c>
      <c r="D276" s="142">
        <v>86</v>
      </c>
    </row>
    <row r="277" spans="1:4" ht="14.25">
      <c r="A277" s="58" t="s">
        <v>718</v>
      </c>
      <c r="B277" s="58" t="s">
        <v>715</v>
      </c>
      <c r="C277" s="142">
        <v>745.4545454545455</v>
      </c>
      <c r="D277" s="142">
        <v>82</v>
      </c>
    </row>
    <row r="278" spans="1:4" ht="14.25">
      <c r="A278" s="58" t="s">
        <v>720</v>
      </c>
      <c r="B278" s="58" t="s">
        <v>717</v>
      </c>
      <c r="C278" s="142">
        <v>531.9148936170212</v>
      </c>
      <c r="D278" s="142">
        <v>75</v>
      </c>
    </row>
    <row r="279" spans="1:4" ht="14.25">
      <c r="A279" s="58" t="s">
        <v>722</v>
      </c>
      <c r="B279" s="58" t="s">
        <v>719</v>
      </c>
      <c r="C279" s="142">
        <v>1008.4745762711864</v>
      </c>
      <c r="D279" s="142">
        <v>238</v>
      </c>
    </row>
    <row r="280" spans="1:4" ht="14.25">
      <c r="A280" s="58" t="s">
        <v>724</v>
      </c>
      <c r="B280" s="58" t="s">
        <v>721</v>
      </c>
      <c r="C280" s="142">
        <v>1730</v>
      </c>
      <c r="D280" s="142">
        <v>173</v>
      </c>
    </row>
    <row r="281" spans="1:4" ht="14.25">
      <c r="A281" s="58" t="s">
        <v>726</v>
      </c>
      <c r="B281" s="58" t="s">
        <v>723</v>
      </c>
      <c r="C281" s="142">
        <v>477.94117647058823</v>
      </c>
      <c r="D281" s="142">
        <v>65</v>
      </c>
    </row>
    <row r="282" spans="1:4" ht="14.25">
      <c r="A282" s="58" t="s">
        <v>728</v>
      </c>
      <c r="B282" s="58" t="s">
        <v>725</v>
      </c>
      <c r="C282" s="142">
        <v>737.5</v>
      </c>
      <c r="D282" s="142">
        <v>177</v>
      </c>
    </row>
    <row r="283" spans="1:4" ht="14.25">
      <c r="A283" s="58" t="s">
        <v>730</v>
      </c>
      <c r="B283" s="58" t="s">
        <v>727</v>
      </c>
      <c r="C283" s="142">
        <v>722.8915662650602</v>
      </c>
      <c r="D283" s="142">
        <v>120</v>
      </c>
    </row>
    <row r="284" spans="1:4" ht="14.25">
      <c r="A284" s="58" t="s">
        <v>732</v>
      </c>
      <c r="B284" s="58" t="s">
        <v>729</v>
      </c>
      <c r="C284" s="142">
        <v>697.1428571428572</v>
      </c>
      <c r="D284" s="142">
        <v>122</v>
      </c>
    </row>
    <row r="285" spans="1:4" ht="14.25">
      <c r="A285" s="58" t="s">
        <v>734</v>
      </c>
      <c r="B285" s="58" t="s">
        <v>731</v>
      </c>
      <c r="C285" s="142">
        <v>582.7814569536424</v>
      </c>
      <c r="D285" s="142">
        <v>88</v>
      </c>
    </row>
    <row r="286" spans="1:4" ht="14.25">
      <c r="A286" s="58" t="s">
        <v>736</v>
      </c>
      <c r="B286" s="58" t="s">
        <v>733</v>
      </c>
      <c r="C286" s="142">
        <v>892.1933085501859</v>
      </c>
      <c r="D286" s="142">
        <v>240</v>
      </c>
    </row>
    <row r="287" spans="1:4" ht="14.25">
      <c r="A287" s="58" t="s">
        <v>738</v>
      </c>
      <c r="B287" s="58" t="s">
        <v>735</v>
      </c>
      <c r="C287" s="142">
        <v>801.1363636363636</v>
      </c>
      <c r="D287" s="142">
        <v>141</v>
      </c>
    </row>
    <row r="288" spans="1:4" ht="14.25">
      <c r="A288" s="58" t="s">
        <v>740</v>
      </c>
      <c r="B288" s="58" t="s">
        <v>737</v>
      </c>
      <c r="C288" s="142">
        <v>704.9180327868853</v>
      </c>
      <c r="D288" s="142">
        <v>129</v>
      </c>
    </row>
    <row r="289" spans="1:4" ht="14.25">
      <c r="A289" s="58" t="s">
        <v>742</v>
      </c>
      <c r="B289" s="58" t="s">
        <v>739</v>
      </c>
      <c r="C289" s="142">
        <v>656.4885496183206</v>
      </c>
      <c r="D289" s="142">
        <v>86</v>
      </c>
    </row>
    <row r="290" spans="1:4" ht="14.25">
      <c r="A290" s="58" t="s">
        <v>744</v>
      </c>
      <c r="B290" s="58" t="s">
        <v>741</v>
      </c>
      <c r="C290" s="142">
        <v>902.3746701846965</v>
      </c>
      <c r="D290" s="142">
        <v>342</v>
      </c>
    </row>
    <row r="291" spans="1:4" ht="14.25">
      <c r="A291" s="58" t="s">
        <v>746</v>
      </c>
      <c r="B291" s="58" t="s">
        <v>743</v>
      </c>
      <c r="C291" s="142">
        <v>1335.483870967742</v>
      </c>
      <c r="D291" s="142">
        <v>207</v>
      </c>
    </row>
    <row r="292" spans="1:4" ht="14.25">
      <c r="A292" s="58" t="s">
        <v>748</v>
      </c>
      <c r="B292" s="58" t="s">
        <v>745</v>
      </c>
      <c r="C292" s="142">
        <v>602.6785714285714</v>
      </c>
      <c r="D292" s="142">
        <v>135</v>
      </c>
    </row>
    <row r="293" spans="1:4" ht="14.25">
      <c r="A293" s="58" t="s">
        <v>750</v>
      </c>
      <c r="B293" s="58" t="s">
        <v>747</v>
      </c>
      <c r="C293" s="142">
        <v>712.6099706744868</v>
      </c>
      <c r="D293" s="142">
        <v>729</v>
      </c>
    </row>
    <row r="294" spans="1:4" ht="14.25">
      <c r="A294" s="58" t="s">
        <v>752</v>
      </c>
      <c r="B294" s="58" t="s">
        <v>749</v>
      </c>
      <c r="C294" s="142">
        <v>1025.1256281407036</v>
      </c>
      <c r="D294" s="142">
        <v>204</v>
      </c>
    </row>
    <row r="295" spans="1:4" ht="14.25">
      <c r="A295" s="58" t="s">
        <v>754</v>
      </c>
      <c r="B295" s="58" t="s">
        <v>751</v>
      </c>
      <c r="C295" s="142">
        <v>1747.2527472527472</v>
      </c>
      <c r="D295" s="142">
        <v>159</v>
      </c>
    </row>
    <row r="296" spans="1:4" ht="14.25">
      <c r="A296" s="58" t="s">
        <v>755</v>
      </c>
      <c r="B296" s="58" t="s">
        <v>753</v>
      </c>
      <c r="C296" s="142">
        <v>416.6666666666667</v>
      </c>
      <c r="D296" s="142">
        <v>45</v>
      </c>
    </row>
    <row r="297" spans="1:4" ht="14.25">
      <c r="A297" s="58" t="s">
        <v>757</v>
      </c>
      <c r="B297" s="58" t="s">
        <v>155</v>
      </c>
      <c r="C297" s="142">
        <v>1185.121107266436</v>
      </c>
      <c r="D297" s="142">
        <v>2740</v>
      </c>
    </row>
    <row r="298" spans="1:4" ht="14.25">
      <c r="A298" s="58" t="s">
        <v>758</v>
      </c>
      <c r="B298" s="58" t="s">
        <v>756</v>
      </c>
      <c r="C298" s="142">
        <v>1185.121107266436</v>
      </c>
      <c r="D298" s="142">
        <v>2740</v>
      </c>
    </row>
    <row r="299" spans="1:4" ht="14.25">
      <c r="A299" s="58" t="s">
        <v>760</v>
      </c>
      <c r="B299" s="58" t="s">
        <v>156</v>
      </c>
      <c r="C299" s="142">
        <v>1321.7255717255719</v>
      </c>
      <c r="D299" s="142">
        <v>2543</v>
      </c>
    </row>
    <row r="300" spans="1:4" ht="14.25">
      <c r="A300" s="58" t="s">
        <v>761</v>
      </c>
      <c r="B300" s="58" t="s">
        <v>759</v>
      </c>
      <c r="C300" s="142">
        <v>1321.7255717255719</v>
      </c>
      <c r="D300" s="142">
        <v>2543</v>
      </c>
    </row>
    <row r="301" spans="1:4" ht="14.25">
      <c r="A301" s="58" t="s">
        <v>763</v>
      </c>
      <c r="B301" s="58" t="s">
        <v>157</v>
      </c>
      <c r="C301" s="142">
        <v>1106.8040320189743</v>
      </c>
      <c r="D301" s="142">
        <v>14933</v>
      </c>
    </row>
    <row r="302" spans="1:4" ht="14.25">
      <c r="A302" s="58" t="s">
        <v>764</v>
      </c>
      <c r="B302" s="58" t="s">
        <v>762</v>
      </c>
      <c r="C302" s="142">
        <v>1106.8040320189743</v>
      </c>
      <c r="D302" s="142">
        <v>14933</v>
      </c>
    </row>
    <row r="303" spans="2:4" ht="14.25">
      <c r="B303" s="58" t="s">
        <v>158</v>
      </c>
      <c r="C303" s="142">
        <v>1192.0236336779913</v>
      </c>
      <c r="D303" s="142">
        <v>2421</v>
      </c>
    </row>
    <row r="304" spans="2:4" ht="14.25">
      <c r="B304" s="58" t="s">
        <v>765</v>
      </c>
      <c r="C304" s="142">
        <v>1192.0236336779913</v>
      </c>
      <c r="D304" s="142">
        <v>2421</v>
      </c>
    </row>
  </sheetData>
  <hyperlinks>
    <hyperlink ref="L1:L2" location="'Spis    List '!A4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2"/>
  <sheetViews>
    <sheetView showGridLines="0" workbookViewId="0" topLeftCell="A1">
      <selection activeCell="A38" sqref="A38"/>
    </sheetView>
  </sheetViews>
  <sheetFormatPr defaultColWidth="9.00390625" defaultRowHeight="14.25"/>
  <cols>
    <col min="1" max="1" width="28.00390625" style="0" customWidth="1"/>
    <col min="2" max="2" width="11.375" style="0" customWidth="1"/>
    <col min="3" max="3" width="11.375" style="28" customWidth="1"/>
    <col min="4" max="4" width="11.375" style="0" customWidth="1"/>
    <col min="5" max="5" width="9.00390625" style="28" customWidth="1"/>
  </cols>
  <sheetData>
    <row r="1" spans="1:23" s="28" customFormat="1" ht="14.25">
      <c r="A1" s="42" t="s">
        <v>819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65" t="s">
        <v>105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s="28" customFormat="1" ht="14.25">
      <c r="A2" s="53" t="s">
        <v>780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4" t="s">
        <v>106</v>
      </c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s="28" customFormat="1" ht="14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27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s="28" customFormat="1" ht="60">
      <c r="A4" s="54"/>
      <c r="B4" s="55" t="s">
        <v>768</v>
      </c>
      <c r="C4" s="144" t="s">
        <v>769</v>
      </c>
      <c r="D4" s="55" t="s">
        <v>770</v>
      </c>
      <c r="E4" s="43"/>
      <c r="F4" s="42" t="s">
        <v>110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s="28" customFormat="1" ht="14.25">
      <c r="A5" s="56" t="s">
        <v>107</v>
      </c>
      <c r="B5" s="134">
        <v>15.168734250823803</v>
      </c>
      <c r="C5" s="134">
        <v>43</v>
      </c>
      <c r="D5" s="134">
        <v>909</v>
      </c>
      <c r="E5" s="43"/>
      <c r="F5" s="53" t="s">
        <v>111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s="28" customFormat="1" ht="14.25">
      <c r="A6" s="58" t="s">
        <v>135</v>
      </c>
      <c r="B6" s="135">
        <v>14.261180679785332</v>
      </c>
      <c r="C6" s="135">
        <v>3</v>
      </c>
      <c r="D6" s="135">
        <v>59</v>
      </c>
      <c r="E6" s="43"/>
      <c r="F6" s="43"/>
      <c r="G6" s="43"/>
      <c r="H6" s="43"/>
      <c r="I6" s="43"/>
      <c r="J6" s="43"/>
      <c r="K6" s="43"/>
      <c r="L6" s="43"/>
      <c r="M6" s="60"/>
      <c r="N6" s="60"/>
      <c r="O6" s="60"/>
      <c r="P6" s="60"/>
      <c r="Q6" s="61"/>
      <c r="R6" s="43"/>
      <c r="S6" s="43"/>
      <c r="T6" s="43"/>
      <c r="U6" s="43"/>
      <c r="V6" s="43"/>
      <c r="W6" s="43"/>
    </row>
    <row r="7" spans="1:29" s="28" customFormat="1" ht="14.25">
      <c r="A7" s="58" t="s">
        <v>200</v>
      </c>
      <c r="B7" s="135">
        <v>19.52857142857143</v>
      </c>
      <c r="C7" s="135">
        <v>1</v>
      </c>
      <c r="D7" s="135">
        <v>4</v>
      </c>
      <c r="E7" s="78"/>
      <c r="F7" s="62">
        <v>1999</v>
      </c>
      <c r="G7" s="62">
        <v>2000</v>
      </c>
      <c r="H7" s="62">
        <v>2001</v>
      </c>
      <c r="I7" s="62">
        <v>2002</v>
      </c>
      <c r="J7" s="62">
        <v>2003</v>
      </c>
      <c r="K7" s="62">
        <v>2004</v>
      </c>
      <c r="L7" s="62">
        <v>2005</v>
      </c>
      <c r="M7" s="62">
        <v>2006</v>
      </c>
      <c r="N7" s="62">
        <v>2007</v>
      </c>
      <c r="O7" s="62">
        <v>2008</v>
      </c>
      <c r="P7" s="62">
        <v>2009</v>
      </c>
      <c r="Q7" s="62">
        <v>2010</v>
      </c>
      <c r="R7" s="62">
        <v>2011</v>
      </c>
      <c r="S7" s="62">
        <v>2012</v>
      </c>
      <c r="T7" s="62">
        <v>2013</v>
      </c>
      <c r="U7" s="62">
        <v>2014</v>
      </c>
      <c r="V7" s="62">
        <v>2015</v>
      </c>
      <c r="W7" s="62">
        <v>2016</v>
      </c>
      <c r="X7" s="62">
        <v>2017</v>
      </c>
      <c r="Y7" s="62">
        <v>2018</v>
      </c>
      <c r="Z7" s="62">
        <v>2019</v>
      </c>
      <c r="AA7" s="62">
        <v>2020</v>
      </c>
      <c r="AB7" s="62">
        <v>2021</v>
      </c>
      <c r="AC7" s="62">
        <v>2022</v>
      </c>
    </row>
    <row r="8" spans="1:29" s="28" customFormat="1" ht="14.25">
      <c r="A8" s="58" t="s">
        <v>202</v>
      </c>
      <c r="B8" s="135">
        <v>20.36842105263158</v>
      </c>
      <c r="C8" s="135">
        <v>0</v>
      </c>
      <c r="D8" s="135">
        <v>1</v>
      </c>
      <c r="E8" s="43"/>
      <c r="F8" s="66">
        <v>1410</v>
      </c>
      <c r="G8" s="66">
        <v>1307</v>
      </c>
      <c r="H8" s="66">
        <v>1243</v>
      </c>
      <c r="I8" s="66">
        <v>1231</v>
      </c>
      <c r="J8" s="66">
        <v>1212</v>
      </c>
      <c r="K8" s="66">
        <v>1178</v>
      </c>
      <c r="L8" s="66">
        <v>1154</v>
      </c>
      <c r="M8" s="66">
        <v>1142</v>
      </c>
      <c r="N8" s="66">
        <v>1116</v>
      </c>
      <c r="O8" s="66">
        <v>1088</v>
      </c>
      <c r="P8" s="66">
        <v>1064</v>
      </c>
      <c r="Q8" s="66">
        <v>1055</v>
      </c>
      <c r="R8" s="66">
        <v>1036</v>
      </c>
      <c r="S8" s="66">
        <v>1002</v>
      </c>
      <c r="T8" s="66">
        <v>981</v>
      </c>
      <c r="U8" s="66">
        <v>977</v>
      </c>
      <c r="V8" s="66">
        <v>971</v>
      </c>
      <c r="W8" s="66">
        <v>960</v>
      </c>
      <c r="X8" s="66">
        <v>981</v>
      </c>
      <c r="Y8" s="66">
        <v>978</v>
      </c>
      <c r="Z8" s="66">
        <v>965</v>
      </c>
      <c r="AA8" s="66">
        <v>934</v>
      </c>
      <c r="AB8" s="66">
        <v>916</v>
      </c>
      <c r="AC8" s="66">
        <v>909</v>
      </c>
    </row>
    <row r="9" spans="1:23" s="28" customFormat="1" ht="14.25">
      <c r="A9" s="58" t="s">
        <v>204</v>
      </c>
      <c r="B9" s="135">
        <v>11.60759493670886</v>
      </c>
      <c r="C9" s="135">
        <v>0</v>
      </c>
      <c r="D9" s="135">
        <v>10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s="28" customFormat="1" ht="14.25">
      <c r="A10" s="58" t="s">
        <v>206</v>
      </c>
      <c r="B10" s="135">
        <v>10.384615384615385</v>
      </c>
      <c r="C10" s="135">
        <v>0</v>
      </c>
      <c r="D10" s="135">
        <v>5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4" ht="14.25">
      <c r="A11" s="58" t="s">
        <v>208</v>
      </c>
      <c r="B11" s="135">
        <v>20.210526315789473</v>
      </c>
      <c r="C11" s="135">
        <v>0</v>
      </c>
      <c r="D11" s="135">
        <v>1</v>
      </c>
    </row>
    <row r="12" spans="1:4" ht="14.25">
      <c r="A12" s="58" t="s">
        <v>210</v>
      </c>
      <c r="B12" s="135">
        <v>19.636363636363637</v>
      </c>
      <c r="C12" s="135">
        <v>0</v>
      </c>
      <c r="D12" s="135">
        <v>1</v>
      </c>
    </row>
    <row r="13" spans="1:4" ht="14.25">
      <c r="A13" s="58" t="s">
        <v>212</v>
      </c>
      <c r="B13" s="135">
        <v>15.80952380952381</v>
      </c>
      <c r="C13" s="135">
        <v>0</v>
      </c>
      <c r="D13" s="135">
        <v>2</v>
      </c>
    </row>
    <row r="14" spans="1:4" ht="14.25">
      <c r="A14" s="58" t="s">
        <v>214</v>
      </c>
      <c r="B14" s="135">
        <v>17.533333333333335</v>
      </c>
      <c r="C14" s="135">
        <v>0</v>
      </c>
      <c r="D14" s="135">
        <v>1</v>
      </c>
    </row>
    <row r="15" spans="1:4" ht="14.25">
      <c r="A15" s="58" t="s">
        <v>216</v>
      </c>
      <c r="B15" s="135">
        <v>15.954545454545455</v>
      </c>
      <c r="C15" s="135">
        <v>0</v>
      </c>
      <c r="D15" s="135">
        <v>2</v>
      </c>
    </row>
    <row r="16" spans="1:4" ht="14.25">
      <c r="A16" s="58" t="s">
        <v>218</v>
      </c>
      <c r="B16" s="135">
        <v>12.558823529411764</v>
      </c>
      <c r="C16" s="135">
        <v>0</v>
      </c>
      <c r="D16" s="135">
        <v>8</v>
      </c>
    </row>
    <row r="17" spans="1:4" ht="14.25">
      <c r="A17" s="58" t="s">
        <v>220</v>
      </c>
      <c r="B17" s="135">
        <v>12.357142857142858</v>
      </c>
      <c r="C17" s="135">
        <v>1</v>
      </c>
      <c r="D17" s="135">
        <v>5</v>
      </c>
    </row>
    <row r="18" spans="1:4" ht="14.25">
      <c r="A18" s="58" t="s">
        <v>222</v>
      </c>
      <c r="B18" s="135">
        <v>16.916666666666668</v>
      </c>
      <c r="C18" s="135">
        <v>0</v>
      </c>
      <c r="D18" s="135">
        <v>1</v>
      </c>
    </row>
    <row r="19" spans="1:4" ht="14.25">
      <c r="A19" s="58" t="s">
        <v>224</v>
      </c>
      <c r="B19" s="135">
        <v>20.375</v>
      </c>
      <c r="C19" s="135">
        <v>0</v>
      </c>
      <c r="D19" s="135">
        <v>1</v>
      </c>
    </row>
    <row r="20" spans="1:4" ht="14.25">
      <c r="A20" s="58" t="s">
        <v>226</v>
      </c>
      <c r="B20" s="135">
        <v>20.11111111111111</v>
      </c>
      <c r="C20" s="135">
        <v>0</v>
      </c>
      <c r="D20" s="135">
        <v>1</v>
      </c>
    </row>
    <row r="21" spans="1:4" ht="14.25">
      <c r="A21" s="58" t="s">
        <v>228</v>
      </c>
      <c r="B21" s="135">
        <v>10.625</v>
      </c>
      <c r="C21" s="135">
        <v>0</v>
      </c>
      <c r="D21" s="135">
        <v>2</v>
      </c>
    </row>
    <row r="22" spans="1:4" ht="14.25">
      <c r="A22" s="58" t="s">
        <v>230</v>
      </c>
      <c r="B22" s="135">
        <v>15.23076923076923</v>
      </c>
      <c r="C22" s="135">
        <v>0</v>
      </c>
      <c r="D22" s="135">
        <v>3</v>
      </c>
    </row>
    <row r="23" spans="1:4" ht="14.25">
      <c r="A23" s="58" t="s">
        <v>232</v>
      </c>
      <c r="B23" s="135">
        <v>13.909090909090908</v>
      </c>
      <c r="C23" s="135">
        <v>0</v>
      </c>
      <c r="D23" s="135">
        <v>1</v>
      </c>
    </row>
    <row r="24" spans="1:4" ht="14.25">
      <c r="A24" s="58" t="s">
        <v>234</v>
      </c>
      <c r="B24" s="135">
        <v>8.948717948717949</v>
      </c>
      <c r="C24" s="135">
        <v>1</v>
      </c>
      <c r="D24" s="135">
        <v>6</v>
      </c>
    </row>
    <row r="25" spans="1:4" ht="14.25">
      <c r="A25" s="58" t="s">
        <v>236</v>
      </c>
      <c r="B25" s="135">
        <v>10.969696969696969</v>
      </c>
      <c r="C25" s="135">
        <v>0</v>
      </c>
      <c r="D25" s="135">
        <v>4</v>
      </c>
    </row>
    <row r="26" spans="1:4" ht="14.25">
      <c r="A26" s="58" t="s">
        <v>136</v>
      </c>
      <c r="B26" s="135">
        <v>14.092130518234166</v>
      </c>
      <c r="C26" s="135">
        <v>1</v>
      </c>
      <c r="D26" s="135">
        <v>52</v>
      </c>
    </row>
    <row r="27" spans="1:4" ht="14.25">
      <c r="A27" s="58" t="s">
        <v>239</v>
      </c>
      <c r="B27" s="135">
        <v>19.099236641221374</v>
      </c>
      <c r="C27" s="135">
        <v>1</v>
      </c>
      <c r="D27" s="135">
        <v>6</v>
      </c>
    </row>
    <row r="28" spans="1:4" ht="14.25">
      <c r="A28" s="58" t="s">
        <v>241</v>
      </c>
      <c r="B28" s="135">
        <v>15.3125</v>
      </c>
      <c r="C28" s="135">
        <v>0</v>
      </c>
      <c r="D28" s="135">
        <v>1</v>
      </c>
    </row>
    <row r="29" spans="1:4" ht="14.25">
      <c r="A29" s="58" t="s">
        <v>243</v>
      </c>
      <c r="B29" s="135">
        <v>10.012048192771084</v>
      </c>
      <c r="C29" s="135">
        <v>0</v>
      </c>
      <c r="D29" s="135">
        <v>11</v>
      </c>
    </row>
    <row r="30" spans="1:4" ht="14.25">
      <c r="A30" s="58" t="s">
        <v>245</v>
      </c>
      <c r="B30" s="135">
        <v>9.916666666666666</v>
      </c>
      <c r="C30" s="135">
        <v>0</v>
      </c>
      <c r="D30" s="135">
        <v>3</v>
      </c>
    </row>
    <row r="31" spans="1:4" ht="14.25">
      <c r="A31" s="58" t="s">
        <v>247</v>
      </c>
      <c r="B31" s="135">
        <v>11.742857142857142</v>
      </c>
      <c r="C31" s="135">
        <v>0</v>
      </c>
      <c r="D31" s="135">
        <v>4</v>
      </c>
    </row>
    <row r="32" spans="1:4" ht="14.25">
      <c r="A32" s="58" t="s">
        <v>249</v>
      </c>
      <c r="B32" s="135">
        <v>17.416666666666668</v>
      </c>
      <c r="C32" s="135">
        <v>0</v>
      </c>
      <c r="D32" s="135">
        <v>1</v>
      </c>
    </row>
    <row r="33" spans="1:4" ht="14.25">
      <c r="A33" s="58" t="s">
        <v>251</v>
      </c>
      <c r="B33" s="135">
        <v>8.782608695652174</v>
      </c>
      <c r="C33" s="135">
        <v>0</v>
      </c>
      <c r="D33" s="135">
        <v>3</v>
      </c>
    </row>
    <row r="34" spans="1:4" ht="14.25">
      <c r="A34" s="58" t="s">
        <v>253</v>
      </c>
      <c r="B34" s="135">
        <v>16.307692307692307</v>
      </c>
      <c r="C34" s="135">
        <v>0</v>
      </c>
      <c r="D34" s="135">
        <v>1</v>
      </c>
    </row>
    <row r="35" spans="1:4" ht="14.25">
      <c r="A35" s="58" t="s">
        <v>255</v>
      </c>
      <c r="B35" s="135">
        <v>16.307692307692307</v>
      </c>
      <c r="C35" s="135">
        <v>0</v>
      </c>
      <c r="D35" s="135">
        <v>1</v>
      </c>
    </row>
    <row r="36" spans="1:4" ht="14.25">
      <c r="A36" s="58" t="s">
        <v>259</v>
      </c>
      <c r="B36" s="135">
        <v>14.481481481481481</v>
      </c>
      <c r="C36" s="135">
        <v>0</v>
      </c>
      <c r="D36" s="135">
        <v>3</v>
      </c>
    </row>
    <row r="37" spans="1:4" ht="14.25">
      <c r="A37" s="58" t="s">
        <v>261</v>
      </c>
      <c r="B37" s="135">
        <v>21.727272727272727</v>
      </c>
      <c r="C37" s="135">
        <v>0</v>
      </c>
      <c r="D37" s="135">
        <v>1</v>
      </c>
    </row>
    <row r="38" spans="1:4" ht="14.25">
      <c r="A38" s="58" t="s">
        <v>263</v>
      </c>
      <c r="B38" s="135">
        <v>9.5</v>
      </c>
      <c r="C38" s="135">
        <v>0</v>
      </c>
      <c r="D38" s="135">
        <v>2</v>
      </c>
    </row>
    <row r="39" spans="1:4" ht="14.25">
      <c r="A39" s="58" t="s">
        <v>265</v>
      </c>
      <c r="B39" s="135">
        <v>15.485714285714286</v>
      </c>
      <c r="C39" s="135">
        <v>0</v>
      </c>
      <c r="D39" s="135">
        <v>4</v>
      </c>
    </row>
    <row r="40" spans="1:4" ht="14.25">
      <c r="A40" s="58" t="s">
        <v>267</v>
      </c>
      <c r="B40" s="135">
        <v>16.235294117647058</v>
      </c>
      <c r="C40" s="135">
        <v>0</v>
      </c>
      <c r="D40" s="135">
        <v>2</v>
      </c>
    </row>
    <row r="41" spans="1:4" ht="14.25">
      <c r="A41" s="58" t="s">
        <v>269</v>
      </c>
      <c r="B41" s="135">
        <v>10.222222222222221</v>
      </c>
      <c r="C41" s="135">
        <v>0</v>
      </c>
      <c r="D41" s="135">
        <v>4</v>
      </c>
    </row>
    <row r="42" spans="1:4" ht="14.25">
      <c r="A42" s="58" t="s">
        <v>271</v>
      </c>
      <c r="B42" s="135">
        <v>10.9</v>
      </c>
      <c r="C42" s="135">
        <v>0</v>
      </c>
      <c r="D42" s="135">
        <v>4</v>
      </c>
    </row>
    <row r="43" spans="1:4" ht="14.25">
      <c r="A43" s="58" t="s">
        <v>273</v>
      </c>
      <c r="B43" s="135">
        <v>13.447368421052632</v>
      </c>
      <c r="C43" s="135">
        <v>0</v>
      </c>
      <c r="D43" s="135">
        <v>4</v>
      </c>
    </row>
    <row r="44" spans="1:4" ht="14.25">
      <c r="A44" s="58" t="s">
        <v>275</v>
      </c>
      <c r="B44" s="135">
        <v>20</v>
      </c>
      <c r="C44" s="135">
        <v>0</v>
      </c>
      <c r="D44" s="135">
        <v>1</v>
      </c>
    </row>
    <row r="45" spans="1:4" ht="14.25">
      <c r="A45" s="58" t="s">
        <v>277</v>
      </c>
      <c r="B45" s="135">
        <v>9.173913043478262</v>
      </c>
      <c r="C45" s="135">
        <v>0</v>
      </c>
      <c r="D45" s="135">
        <v>3</v>
      </c>
    </row>
    <row r="46" spans="1:4" ht="14.25">
      <c r="A46" s="58" t="s">
        <v>279</v>
      </c>
      <c r="B46" s="135">
        <v>15.277777777777779</v>
      </c>
      <c r="C46" s="135">
        <v>0</v>
      </c>
      <c r="D46" s="135">
        <v>2</v>
      </c>
    </row>
    <row r="47" spans="1:4" ht="14.25">
      <c r="A47" s="58" t="s">
        <v>281</v>
      </c>
      <c r="B47" s="135">
        <v>11.296296296296296</v>
      </c>
      <c r="C47" s="135">
        <v>0</v>
      </c>
      <c r="D47" s="135">
        <v>3</v>
      </c>
    </row>
    <row r="48" spans="1:4" ht="14.25">
      <c r="A48" s="58" t="s">
        <v>137</v>
      </c>
      <c r="B48" s="135">
        <v>14.88427299703264</v>
      </c>
      <c r="C48" s="135">
        <v>2</v>
      </c>
      <c r="D48" s="135">
        <v>35</v>
      </c>
    </row>
    <row r="49" spans="1:4" ht="14.25">
      <c r="A49" s="58" t="s">
        <v>284</v>
      </c>
      <c r="B49" s="135">
        <v>17.5</v>
      </c>
      <c r="C49" s="135">
        <v>0</v>
      </c>
      <c r="D49" s="135">
        <v>1</v>
      </c>
    </row>
    <row r="50" spans="1:4" ht="14.25">
      <c r="A50" s="58" t="s">
        <v>286</v>
      </c>
      <c r="B50" s="135">
        <v>15.454545454545455</v>
      </c>
      <c r="C50" s="135">
        <v>0</v>
      </c>
      <c r="D50" s="135">
        <v>2</v>
      </c>
    </row>
    <row r="51" spans="1:4" ht="14.25">
      <c r="A51" s="58" t="s">
        <v>288</v>
      </c>
      <c r="B51" s="135">
        <v>18.580645161290324</v>
      </c>
      <c r="C51" s="135">
        <v>0</v>
      </c>
      <c r="D51" s="135">
        <v>6</v>
      </c>
    </row>
    <row r="52" spans="1:4" ht="14.25">
      <c r="A52" s="58" t="s">
        <v>290</v>
      </c>
      <c r="B52" s="135">
        <v>11.027027027027026</v>
      </c>
      <c r="C52" s="135">
        <v>1</v>
      </c>
      <c r="D52" s="135">
        <v>4</v>
      </c>
    </row>
    <row r="53" spans="1:4" ht="14.25">
      <c r="A53" s="58" t="s">
        <v>292</v>
      </c>
      <c r="B53" s="135">
        <v>15.625</v>
      </c>
      <c r="C53" s="135">
        <v>0</v>
      </c>
      <c r="D53" s="135">
        <v>1</v>
      </c>
    </row>
    <row r="54" spans="1:4" ht="14.25">
      <c r="A54" s="58" t="s">
        <v>294</v>
      </c>
      <c r="B54" s="135">
        <v>11.652173913043478</v>
      </c>
      <c r="C54" s="135">
        <v>0</v>
      </c>
      <c r="D54" s="135">
        <v>3</v>
      </c>
    </row>
    <row r="55" spans="1:4" ht="14.25">
      <c r="A55" s="58" t="s">
        <v>296</v>
      </c>
      <c r="B55" s="135">
        <v>12.5</v>
      </c>
      <c r="C55" s="135">
        <v>0</v>
      </c>
      <c r="D55" s="135">
        <v>2</v>
      </c>
    </row>
    <row r="56" spans="1:4" ht="14.25">
      <c r="A56" s="58" t="s">
        <v>298</v>
      </c>
      <c r="B56" s="135">
        <v>12.666666666666666</v>
      </c>
      <c r="C56" s="135">
        <v>0</v>
      </c>
      <c r="D56" s="135">
        <v>3</v>
      </c>
    </row>
    <row r="57" spans="1:4" ht="14.25">
      <c r="A57" s="58" t="s">
        <v>300</v>
      </c>
      <c r="B57" s="135">
        <v>21</v>
      </c>
      <c r="C57" s="135">
        <v>0</v>
      </c>
      <c r="D57" s="135">
        <v>1</v>
      </c>
    </row>
    <row r="58" spans="1:4" ht="14.25">
      <c r="A58" s="58" t="s">
        <v>302</v>
      </c>
      <c r="B58" s="135">
        <v>9.05</v>
      </c>
      <c r="C58" s="135">
        <v>1</v>
      </c>
      <c r="D58" s="135">
        <v>5</v>
      </c>
    </row>
    <row r="59" spans="1:4" ht="14.25">
      <c r="A59" s="58" t="s">
        <v>304</v>
      </c>
      <c r="B59" s="135">
        <v>20.38095238095238</v>
      </c>
      <c r="C59" s="135">
        <v>0</v>
      </c>
      <c r="D59" s="135">
        <v>1</v>
      </c>
    </row>
    <row r="60" spans="1:4" ht="14.25">
      <c r="A60" s="58" t="s">
        <v>306</v>
      </c>
      <c r="B60" s="135">
        <v>20.38095238095238</v>
      </c>
      <c r="C60" s="135">
        <v>0</v>
      </c>
      <c r="D60" s="135">
        <v>1</v>
      </c>
    </row>
    <row r="61" spans="1:4" ht="14.25">
      <c r="A61" s="58" t="s">
        <v>310</v>
      </c>
      <c r="B61" s="135">
        <v>14.909090909090908</v>
      </c>
      <c r="C61" s="135">
        <v>0</v>
      </c>
      <c r="D61" s="135">
        <v>2</v>
      </c>
    </row>
    <row r="62" spans="1:4" ht="14.25">
      <c r="A62" s="58" t="s">
        <v>312</v>
      </c>
      <c r="B62" s="135">
        <v>16.714285714285715</v>
      </c>
      <c r="C62" s="135">
        <v>0</v>
      </c>
      <c r="D62" s="135">
        <v>1</v>
      </c>
    </row>
    <row r="63" spans="1:4" ht="14.25">
      <c r="A63" s="58" t="s">
        <v>314</v>
      </c>
      <c r="B63" s="135">
        <v>18</v>
      </c>
      <c r="C63" s="135">
        <v>0</v>
      </c>
      <c r="D63" s="135">
        <v>1</v>
      </c>
    </row>
    <row r="64" spans="1:4" ht="14.25">
      <c r="A64" s="58" t="s">
        <v>316</v>
      </c>
      <c r="B64" s="135">
        <v>15.125</v>
      </c>
      <c r="C64" s="135">
        <v>0</v>
      </c>
      <c r="D64" s="135">
        <v>2</v>
      </c>
    </row>
    <row r="65" spans="1:4" ht="14.25">
      <c r="A65" s="58" t="s">
        <v>318</v>
      </c>
      <c r="B65" s="135">
        <v>20.4375</v>
      </c>
      <c r="C65" s="135">
        <v>0</v>
      </c>
      <c r="D65" s="135">
        <v>1</v>
      </c>
    </row>
    <row r="66" spans="1:4" ht="14.25">
      <c r="A66" s="58" t="s">
        <v>320</v>
      </c>
      <c r="B66" s="135">
        <v>4.5</v>
      </c>
      <c r="C66" s="135">
        <v>0</v>
      </c>
      <c r="D66" s="135">
        <v>1</v>
      </c>
    </row>
    <row r="67" spans="1:4" ht="14.25">
      <c r="A67" s="58" t="s">
        <v>138</v>
      </c>
      <c r="B67" s="135">
        <v>11.880503144654089</v>
      </c>
      <c r="C67" s="135">
        <v>2</v>
      </c>
      <c r="D67" s="135">
        <v>34</v>
      </c>
    </row>
    <row r="68" spans="1:4" ht="14.25">
      <c r="A68" s="58" t="s">
        <v>323</v>
      </c>
      <c r="B68" s="135">
        <v>17.3625</v>
      </c>
      <c r="C68" s="135">
        <v>1</v>
      </c>
      <c r="D68" s="135">
        <v>4</v>
      </c>
    </row>
    <row r="69" spans="1:4" ht="14.25">
      <c r="A69" s="58" t="s">
        <v>325</v>
      </c>
      <c r="B69" s="135">
        <v>11.291666666666666</v>
      </c>
      <c r="C69" s="135">
        <v>0</v>
      </c>
      <c r="D69" s="135">
        <v>3</v>
      </c>
    </row>
    <row r="70" spans="1:4" ht="14.25">
      <c r="A70" s="58" t="s">
        <v>327</v>
      </c>
      <c r="B70" s="135">
        <v>14.941176470588236</v>
      </c>
      <c r="C70" s="135">
        <v>0</v>
      </c>
      <c r="D70" s="135">
        <v>2</v>
      </c>
    </row>
    <row r="71" spans="1:4" ht="14.25">
      <c r="A71" s="58" t="s">
        <v>329</v>
      </c>
      <c r="B71" s="135">
        <v>8.459016393442623</v>
      </c>
      <c r="C71" s="135">
        <v>0</v>
      </c>
      <c r="D71" s="135">
        <v>8</v>
      </c>
    </row>
    <row r="72" spans="1:4" ht="14.25">
      <c r="A72" s="58" t="s">
        <v>331</v>
      </c>
      <c r="B72" s="135">
        <v>9.542857142857143</v>
      </c>
      <c r="C72" s="135">
        <v>0</v>
      </c>
      <c r="D72" s="135">
        <v>4</v>
      </c>
    </row>
    <row r="73" spans="1:4" ht="14.25">
      <c r="A73" s="58" t="s">
        <v>333</v>
      </c>
      <c r="B73" s="135">
        <v>9.041666666666666</v>
      </c>
      <c r="C73" s="135">
        <v>0</v>
      </c>
      <c r="D73" s="135">
        <v>3</v>
      </c>
    </row>
    <row r="74" spans="1:4" ht="14.25">
      <c r="A74" s="58" t="s">
        <v>335</v>
      </c>
      <c r="B74" s="135">
        <v>14.941176470588236</v>
      </c>
      <c r="C74" s="135">
        <v>0</v>
      </c>
      <c r="D74" s="135">
        <v>2</v>
      </c>
    </row>
    <row r="75" spans="1:4" ht="14.25">
      <c r="A75" s="58" t="s">
        <v>337</v>
      </c>
      <c r="B75" s="135">
        <v>9.05</v>
      </c>
      <c r="C75" s="135">
        <v>1</v>
      </c>
      <c r="D75" s="135">
        <v>8</v>
      </c>
    </row>
    <row r="76" spans="1:4" ht="14.25">
      <c r="A76" s="58" t="s">
        <v>139</v>
      </c>
      <c r="B76" s="135">
        <v>13.86046511627907</v>
      </c>
      <c r="C76" s="135">
        <v>0</v>
      </c>
      <c r="D76" s="135">
        <v>23</v>
      </c>
    </row>
    <row r="77" spans="1:4" ht="14.25">
      <c r="A77" s="58" t="s">
        <v>340</v>
      </c>
      <c r="B77" s="135">
        <v>12.5</v>
      </c>
      <c r="C77" s="135">
        <v>0</v>
      </c>
      <c r="D77" s="135">
        <v>2</v>
      </c>
    </row>
    <row r="78" spans="1:4" ht="14.25">
      <c r="A78" s="58" t="s">
        <v>342</v>
      </c>
      <c r="B78" s="135">
        <v>9.523809523809524</v>
      </c>
      <c r="C78" s="135">
        <v>0</v>
      </c>
      <c r="D78" s="135">
        <v>3</v>
      </c>
    </row>
    <row r="79" spans="1:4" ht="14.25">
      <c r="A79" s="58" t="s">
        <v>344</v>
      </c>
      <c r="B79" s="135">
        <v>12.696969696969697</v>
      </c>
      <c r="C79" s="135">
        <v>0</v>
      </c>
      <c r="D79" s="135">
        <v>4</v>
      </c>
    </row>
    <row r="80" spans="1:4" ht="14.25">
      <c r="A80" s="58" t="s">
        <v>346</v>
      </c>
      <c r="B80" s="135">
        <v>9.63888888888889</v>
      </c>
      <c r="C80" s="135">
        <v>0</v>
      </c>
      <c r="D80" s="135">
        <v>5</v>
      </c>
    </row>
    <row r="81" spans="1:4" ht="14.25">
      <c r="A81" s="58" t="s">
        <v>348</v>
      </c>
      <c r="B81" s="135">
        <v>19.92982456140351</v>
      </c>
      <c r="C81" s="135">
        <v>0</v>
      </c>
      <c r="D81" s="135">
        <v>3</v>
      </c>
    </row>
    <row r="82" spans="1:4" ht="14.25">
      <c r="A82" s="58" t="s">
        <v>350</v>
      </c>
      <c r="B82" s="135">
        <v>23.642857142857142</v>
      </c>
      <c r="C82" s="135">
        <v>0</v>
      </c>
      <c r="D82" s="135">
        <v>1</v>
      </c>
    </row>
    <row r="83" spans="1:4" ht="14.25">
      <c r="A83" s="58" t="s">
        <v>352</v>
      </c>
      <c r="B83" s="135">
        <v>9.533333333333333</v>
      </c>
      <c r="C83" s="135">
        <v>0</v>
      </c>
      <c r="D83" s="135">
        <v>2</v>
      </c>
    </row>
    <row r="84" spans="1:4" ht="14.25">
      <c r="A84" s="58" t="s">
        <v>354</v>
      </c>
      <c r="B84" s="135">
        <v>12.7</v>
      </c>
      <c r="C84" s="135">
        <v>0</v>
      </c>
      <c r="D84" s="135">
        <v>3</v>
      </c>
    </row>
    <row r="85" spans="1:4" ht="14.25">
      <c r="A85" s="58" t="s">
        <v>356</v>
      </c>
      <c r="B85" s="135">
        <v>16.785714285714285</v>
      </c>
      <c r="C85" s="135">
        <v>0</v>
      </c>
      <c r="D85" s="135">
        <v>1</v>
      </c>
    </row>
    <row r="86" spans="1:4" ht="14.25">
      <c r="A86" s="58" t="s">
        <v>358</v>
      </c>
      <c r="B86" s="135">
        <v>9.125</v>
      </c>
      <c r="C86" s="135">
        <v>0</v>
      </c>
      <c r="D86" s="135">
        <v>2</v>
      </c>
    </row>
    <row r="87" spans="1:4" ht="14.25">
      <c r="A87" s="58" t="s">
        <v>360</v>
      </c>
      <c r="B87" s="135">
        <v>13.416666666666666</v>
      </c>
      <c r="C87" s="135">
        <v>0</v>
      </c>
      <c r="D87" s="135">
        <v>3</v>
      </c>
    </row>
    <row r="88" spans="1:4" ht="14.25">
      <c r="A88" s="58" t="s">
        <v>140</v>
      </c>
      <c r="B88" s="135">
        <v>13.956521739130435</v>
      </c>
      <c r="C88" s="135">
        <v>1</v>
      </c>
      <c r="D88" s="135">
        <v>27</v>
      </c>
    </row>
    <row r="89" spans="1:4" ht="14.25">
      <c r="A89" s="58" t="s">
        <v>363</v>
      </c>
      <c r="B89" s="135">
        <v>15.072916666666666</v>
      </c>
      <c r="C89" s="135">
        <v>1</v>
      </c>
      <c r="D89" s="135">
        <v>5</v>
      </c>
    </row>
    <row r="90" spans="1:4" ht="14.25">
      <c r="A90" s="58" t="s">
        <v>365</v>
      </c>
      <c r="B90" s="135">
        <v>14.857142857142858</v>
      </c>
      <c r="C90" s="135">
        <v>0</v>
      </c>
      <c r="D90" s="135">
        <v>2</v>
      </c>
    </row>
    <row r="91" spans="1:4" ht="14.25">
      <c r="A91" s="58" t="s">
        <v>367</v>
      </c>
      <c r="B91" s="135">
        <v>18.125</v>
      </c>
      <c r="C91" s="135">
        <v>0</v>
      </c>
      <c r="D91" s="135">
        <v>1</v>
      </c>
    </row>
    <row r="92" spans="1:4" ht="14.25">
      <c r="A92" s="58" t="s">
        <v>801</v>
      </c>
      <c r="B92" s="135">
        <v>11.511627906976743</v>
      </c>
      <c r="C92" s="135">
        <v>0</v>
      </c>
      <c r="D92" s="135">
        <v>6</v>
      </c>
    </row>
    <row r="93" spans="1:4" ht="14.25">
      <c r="A93" s="58" t="s">
        <v>802</v>
      </c>
      <c r="B93" s="135">
        <v>19.666666666666668</v>
      </c>
      <c r="C93" s="135">
        <v>0</v>
      </c>
      <c r="D93" s="135">
        <v>1</v>
      </c>
    </row>
    <row r="94" spans="1:4" ht="14.25">
      <c r="A94" s="58" t="s">
        <v>803</v>
      </c>
      <c r="B94" s="135">
        <v>9.352941176470589</v>
      </c>
      <c r="C94" s="135">
        <v>0</v>
      </c>
      <c r="D94" s="135">
        <v>5</v>
      </c>
    </row>
    <row r="95" spans="1:4" ht="14.25">
      <c r="A95" s="58" t="s">
        <v>370</v>
      </c>
      <c r="B95" s="135">
        <v>14.4375</v>
      </c>
      <c r="C95" s="135">
        <v>0</v>
      </c>
      <c r="D95" s="135">
        <v>4</v>
      </c>
    </row>
    <row r="96" spans="1:4" ht="14.25">
      <c r="A96" s="58" t="s">
        <v>372</v>
      </c>
      <c r="B96" s="135">
        <v>16.11111111111111</v>
      </c>
      <c r="C96" s="135">
        <v>0</v>
      </c>
      <c r="D96" s="135">
        <v>1</v>
      </c>
    </row>
    <row r="97" spans="1:4" ht="14.25">
      <c r="A97" s="58" t="s">
        <v>374</v>
      </c>
      <c r="B97" s="135">
        <v>10.764705882352942</v>
      </c>
      <c r="C97" s="135">
        <v>0</v>
      </c>
      <c r="D97" s="135">
        <v>3</v>
      </c>
    </row>
    <row r="98" spans="1:4" ht="14.25">
      <c r="A98" s="58" t="s">
        <v>376</v>
      </c>
      <c r="B98" s="135">
        <v>8.866666666666667</v>
      </c>
      <c r="C98" s="135">
        <v>0</v>
      </c>
      <c r="D98" s="135">
        <v>2</v>
      </c>
    </row>
    <row r="99" spans="1:4" ht="14.25">
      <c r="A99" s="58" t="s">
        <v>378</v>
      </c>
      <c r="B99" s="135">
        <v>18.416666666666668</v>
      </c>
      <c r="C99" s="135">
        <v>0</v>
      </c>
      <c r="D99" s="135">
        <v>1</v>
      </c>
    </row>
    <row r="100" spans="1:4" ht="14.25">
      <c r="A100" s="58" t="s">
        <v>380</v>
      </c>
      <c r="B100" s="135">
        <v>13.434782608695652</v>
      </c>
      <c r="C100" s="135">
        <v>0</v>
      </c>
      <c r="D100" s="135">
        <v>2</v>
      </c>
    </row>
    <row r="101" spans="1:4" ht="14.25">
      <c r="A101" s="58" t="s">
        <v>141</v>
      </c>
      <c r="B101" s="135">
        <v>12.404339250493097</v>
      </c>
      <c r="C101" s="135">
        <v>2</v>
      </c>
      <c r="D101" s="135">
        <v>53</v>
      </c>
    </row>
    <row r="102" spans="1:4" ht="14.25">
      <c r="A102" s="58" t="s">
        <v>383</v>
      </c>
      <c r="B102" s="135">
        <v>17.251851851851853</v>
      </c>
      <c r="C102" s="135">
        <v>1</v>
      </c>
      <c r="D102" s="135">
        <v>8</v>
      </c>
    </row>
    <row r="103" spans="1:4" ht="14.25">
      <c r="A103" s="58" t="s">
        <v>385</v>
      </c>
      <c r="B103" s="135">
        <v>8.223880597014926</v>
      </c>
      <c r="C103" s="135">
        <v>0</v>
      </c>
      <c r="D103" s="135">
        <v>8</v>
      </c>
    </row>
    <row r="104" spans="1:4" ht="14.25">
      <c r="A104" s="58" t="s">
        <v>387</v>
      </c>
      <c r="B104" s="135">
        <v>18.466666666666665</v>
      </c>
      <c r="C104" s="135">
        <v>0</v>
      </c>
      <c r="D104" s="135">
        <v>1</v>
      </c>
    </row>
    <row r="105" spans="1:4" ht="14.25">
      <c r="A105" s="58" t="s">
        <v>389</v>
      </c>
      <c r="B105" s="135">
        <v>5.269230769230769</v>
      </c>
      <c r="C105" s="135">
        <v>0</v>
      </c>
      <c r="D105" s="135">
        <v>7</v>
      </c>
    </row>
    <row r="106" spans="1:4" ht="14.25">
      <c r="A106" s="58" t="s">
        <v>391</v>
      </c>
      <c r="B106" s="135">
        <v>12.166666666666666</v>
      </c>
      <c r="C106" s="135">
        <v>0</v>
      </c>
      <c r="D106" s="135">
        <v>4</v>
      </c>
    </row>
    <row r="107" spans="1:4" ht="14.25">
      <c r="A107" s="58" t="s">
        <v>393</v>
      </c>
      <c r="B107" s="135">
        <v>11.108695652173912</v>
      </c>
      <c r="C107" s="135">
        <v>0</v>
      </c>
      <c r="D107" s="135">
        <v>5</v>
      </c>
    </row>
    <row r="108" spans="1:4" ht="14.25">
      <c r="A108" s="58" t="s">
        <v>395</v>
      </c>
      <c r="B108" s="135">
        <v>12.612903225806452</v>
      </c>
      <c r="C108" s="135">
        <v>0</v>
      </c>
      <c r="D108" s="135">
        <v>3</v>
      </c>
    </row>
    <row r="109" spans="1:4" ht="14.25">
      <c r="A109" s="58" t="s">
        <v>397</v>
      </c>
      <c r="B109" s="135">
        <v>10.594594594594595</v>
      </c>
      <c r="C109" s="135">
        <v>0</v>
      </c>
      <c r="D109" s="135">
        <v>5</v>
      </c>
    </row>
    <row r="110" spans="1:4" ht="14.25">
      <c r="A110" s="58" t="s">
        <v>399</v>
      </c>
      <c r="B110" s="135">
        <v>8.533333333333333</v>
      </c>
      <c r="C110" s="135">
        <v>1</v>
      </c>
      <c r="D110" s="135">
        <v>6</v>
      </c>
    </row>
    <row r="111" spans="1:4" ht="14.25">
      <c r="A111" s="58" t="s">
        <v>401</v>
      </c>
      <c r="B111" s="135">
        <v>11.244444444444444</v>
      </c>
      <c r="C111" s="135">
        <v>0</v>
      </c>
      <c r="D111" s="135">
        <v>5</v>
      </c>
    </row>
    <row r="112" spans="1:4" ht="14.25">
      <c r="A112" s="58" t="s">
        <v>403</v>
      </c>
      <c r="B112" s="135">
        <v>16.2</v>
      </c>
      <c r="C112" s="135">
        <v>0</v>
      </c>
      <c r="D112" s="135">
        <v>1</v>
      </c>
    </row>
    <row r="113" spans="1:4" ht="14.25">
      <c r="A113" s="58" t="s">
        <v>405</v>
      </c>
      <c r="B113" s="135">
        <v>8.766666666666667</v>
      </c>
      <c r="C113" s="135">
        <v>0</v>
      </c>
      <c r="D113" s="135">
        <v>4</v>
      </c>
    </row>
    <row r="114" spans="1:4" ht="14.25">
      <c r="A114" s="58" t="s">
        <v>407</v>
      </c>
      <c r="B114" s="135">
        <v>12.282051282051283</v>
      </c>
      <c r="C114" s="135">
        <v>0</v>
      </c>
      <c r="D114" s="135">
        <v>4</v>
      </c>
    </row>
    <row r="115" spans="1:4" ht="14.25">
      <c r="A115" s="58" t="s">
        <v>409</v>
      </c>
      <c r="B115" s="135">
        <v>11.90625</v>
      </c>
      <c r="C115" s="135">
        <v>0</v>
      </c>
      <c r="D115" s="135">
        <v>5</v>
      </c>
    </row>
    <row r="116" spans="1:4" ht="14.25">
      <c r="A116" s="58" t="s">
        <v>142</v>
      </c>
      <c r="B116" s="135">
        <v>14.518518518518519</v>
      </c>
      <c r="C116" s="135">
        <v>1</v>
      </c>
      <c r="D116" s="135">
        <v>47</v>
      </c>
    </row>
    <row r="117" spans="1:4" ht="14.25">
      <c r="A117" s="58" t="s">
        <v>412</v>
      </c>
      <c r="B117" s="135">
        <v>21.395604395604394</v>
      </c>
      <c r="C117" s="135">
        <v>0</v>
      </c>
      <c r="D117" s="135">
        <v>3</v>
      </c>
    </row>
    <row r="118" spans="1:4" ht="14.25">
      <c r="A118" s="58" t="s">
        <v>414</v>
      </c>
      <c r="B118" s="135">
        <v>12.681818181818182</v>
      </c>
      <c r="C118" s="135">
        <v>0</v>
      </c>
      <c r="D118" s="135">
        <v>3</v>
      </c>
    </row>
    <row r="119" spans="1:4" ht="14.25">
      <c r="A119" s="58" t="s">
        <v>416</v>
      </c>
      <c r="B119" s="135">
        <v>10.953488372093023</v>
      </c>
      <c r="C119" s="135">
        <v>1</v>
      </c>
      <c r="D119" s="135">
        <v>5</v>
      </c>
    </row>
    <row r="120" spans="1:4" ht="14.25">
      <c r="A120" s="58" t="s">
        <v>418</v>
      </c>
      <c r="B120" s="135">
        <v>16.333333333333332</v>
      </c>
      <c r="C120" s="135">
        <v>0</v>
      </c>
      <c r="D120" s="135">
        <v>1</v>
      </c>
    </row>
    <row r="121" spans="1:4" ht="14.25">
      <c r="A121" s="58" t="s">
        <v>420</v>
      </c>
      <c r="B121" s="135">
        <v>19</v>
      </c>
      <c r="C121" s="135">
        <v>0</v>
      </c>
      <c r="D121" s="135">
        <v>2</v>
      </c>
    </row>
    <row r="122" spans="1:4" ht="14.25">
      <c r="A122" s="58" t="s">
        <v>422</v>
      </c>
      <c r="B122" s="135">
        <v>19.833333333333332</v>
      </c>
      <c r="C122" s="135">
        <v>0</v>
      </c>
      <c r="D122" s="135">
        <v>1</v>
      </c>
    </row>
    <row r="123" spans="1:4" ht="14.25">
      <c r="A123" s="58" t="s">
        <v>424</v>
      </c>
      <c r="B123" s="135">
        <v>17.125</v>
      </c>
      <c r="C123" s="135">
        <v>0</v>
      </c>
      <c r="D123" s="135">
        <v>1</v>
      </c>
    </row>
    <row r="124" spans="1:4" ht="14.25">
      <c r="A124" s="58" t="s">
        <v>426</v>
      </c>
      <c r="B124" s="135">
        <v>14.870967741935484</v>
      </c>
      <c r="C124" s="135">
        <v>0</v>
      </c>
      <c r="D124" s="135">
        <v>3</v>
      </c>
    </row>
    <row r="125" spans="1:4" ht="14.25">
      <c r="A125" s="58" t="s">
        <v>428</v>
      </c>
      <c r="B125" s="135">
        <v>17.72222222222222</v>
      </c>
      <c r="C125" s="135">
        <v>0</v>
      </c>
      <c r="D125" s="135">
        <v>1</v>
      </c>
    </row>
    <row r="126" spans="1:4" ht="14.25">
      <c r="A126" s="58" t="s">
        <v>430</v>
      </c>
      <c r="B126" s="135">
        <v>10.923076923076923</v>
      </c>
      <c r="C126" s="135">
        <v>0</v>
      </c>
      <c r="D126" s="135">
        <v>2</v>
      </c>
    </row>
    <row r="127" spans="1:4" ht="14.25">
      <c r="A127" s="58" t="s">
        <v>432</v>
      </c>
      <c r="B127" s="135">
        <v>12.426229508196721</v>
      </c>
      <c r="C127" s="135">
        <v>0</v>
      </c>
      <c r="D127" s="135">
        <v>7</v>
      </c>
    </row>
    <row r="128" spans="1:4" ht="14.25">
      <c r="A128" s="58" t="s">
        <v>434</v>
      </c>
      <c r="B128" s="135">
        <v>17.125</v>
      </c>
      <c r="C128" s="135">
        <v>0</v>
      </c>
      <c r="D128" s="135">
        <v>3</v>
      </c>
    </row>
    <row r="129" spans="1:4" ht="14.25">
      <c r="A129" s="58" t="s">
        <v>436</v>
      </c>
      <c r="B129" s="135">
        <v>10.86046511627907</v>
      </c>
      <c r="C129" s="135">
        <v>0</v>
      </c>
      <c r="D129" s="135">
        <v>6</v>
      </c>
    </row>
    <row r="130" spans="1:4" ht="14.25">
      <c r="A130" s="58" t="s">
        <v>438</v>
      </c>
      <c r="B130" s="135">
        <v>12.90625</v>
      </c>
      <c r="C130" s="135">
        <v>0</v>
      </c>
      <c r="D130" s="135">
        <v>4</v>
      </c>
    </row>
    <row r="131" spans="1:4" ht="14.25">
      <c r="A131" s="58" t="s">
        <v>440</v>
      </c>
      <c r="B131" s="135">
        <v>19.3</v>
      </c>
      <c r="C131" s="135">
        <v>0</v>
      </c>
      <c r="D131" s="135">
        <v>1</v>
      </c>
    </row>
    <row r="132" spans="1:4" ht="14.25">
      <c r="A132" s="58" t="s">
        <v>442</v>
      </c>
      <c r="B132" s="135">
        <v>10</v>
      </c>
      <c r="C132" s="135">
        <v>0</v>
      </c>
      <c r="D132" s="135">
        <v>3</v>
      </c>
    </row>
    <row r="133" spans="1:4" ht="14.25">
      <c r="A133" s="58" t="s">
        <v>444</v>
      </c>
      <c r="B133" s="135">
        <v>13.25</v>
      </c>
      <c r="C133" s="135">
        <v>0</v>
      </c>
      <c r="D133" s="135">
        <v>3</v>
      </c>
    </row>
    <row r="134" spans="1:4" ht="14.25">
      <c r="A134" s="58" t="s">
        <v>446</v>
      </c>
      <c r="B134" s="135">
        <v>8.282051282051283</v>
      </c>
      <c r="C134" s="135">
        <v>0</v>
      </c>
      <c r="D134" s="135">
        <v>5</v>
      </c>
    </row>
    <row r="135" spans="1:4" ht="14.25">
      <c r="A135" s="58" t="s">
        <v>448</v>
      </c>
      <c r="B135" s="135">
        <v>12.5</v>
      </c>
      <c r="C135" s="135">
        <v>0</v>
      </c>
      <c r="D135" s="135">
        <v>2</v>
      </c>
    </row>
    <row r="136" spans="1:4" ht="14.25">
      <c r="A136" s="58" t="s">
        <v>143</v>
      </c>
      <c r="B136" s="135">
        <v>14.591022443890274</v>
      </c>
      <c r="C136" s="135">
        <v>3</v>
      </c>
      <c r="D136" s="135">
        <v>81</v>
      </c>
    </row>
    <row r="137" spans="1:4" ht="14.25">
      <c r="A137" s="58" t="s">
        <v>451</v>
      </c>
      <c r="B137" s="135">
        <v>13</v>
      </c>
      <c r="C137" s="135">
        <v>1</v>
      </c>
      <c r="D137" s="135">
        <v>7</v>
      </c>
    </row>
    <row r="138" spans="1:4" ht="14.25">
      <c r="A138" s="58" t="s">
        <v>453</v>
      </c>
      <c r="B138" s="135">
        <v>21.72222222222222</v>
      </c>
      <c r="C138" s="135">
        <v>0</v>
      </c>
      <c r="D138" s="135">
        <v>2</v>
      </c>
    </row>
    <row r="139" spans="1:4" ht="14.25">
      <c r="A139" s="58" t="s">
        <v>455</v>
      </c>
      <c r="B139" s="135">
        <v>5.6976744186046515</v>
      </c>
      <c r="C139" s="135">
        <v>1</v>
      </c>
      <c r="D139" s="135">
        <v>5</v>
      </c>
    </row>
    <row r="140" spans="1:4" ht="14.25">
      <c r="A140" s="58" t="s">
        <v>457</v>
      </c>
      <c r="B140" s="135">
        <v>14.8125</v>
      </c>
      <c r="C140" s="135">
        <v>0</v>
      </c>
      <c r="D140" s="135">
        <v>2</v>
      </c>
    </row>
    <row r="141" spans="1:4" ht="14.25">
      <c r="A141" s="58" t="s">
        <v>459</v>
      </c>
      <c r="B141" s="135">
        <v>15.2</v>
      </c>
      <c r="C141" s="135">
        <v>0</v>
      </c>
      <c r="D141" s="135">
        <v>5</v>
      </c>
    </row>
    <row r="142" spans="1:4" ht="14.25">
      <c r="A142" s="58" t="s">
        <v>461</v>
      </c>
      <c r="B142" s="135">
        <v>20.833333333333332</v>
      </c>
      <c r="C142" s="135">
        <v>0</v>
      </c>
      <c r="D142" s="135">
        <v>1</v>
      </c>
    </row>
    <row r="143" spans="1:4" ht="14.25">
      <c r="A143" s="58" t="s">
        <v>463</v>
      </c>
      <c r="B143" s="135">
        <v>10.838709677419354</v>
      </c>
      <c r="C143" s="135">
        <v>0</v>
      </c>
      <c r="D143" s="135">
        <v>4</v>
      </c>
    </row>
    <row r="144" spans="1:4" ht="14.25">
      <c r="A144" s="58" t="s">
        <v>465</v>
      </c>
      <c r="B144" s="135">
        <v>14.627450980392156</v>
      </c>
      <c r="C144" s="135">
        <v>0</v>
      </c>
      <c r="D144" s="135">
        <v>6</v>
      </c>
    </row>
    <row r="145" spans="1:4" ht="14.25">
      <c r="A145" s="58" t="s">
        <v>467</v>
      </c>
      <c r="B145" s="135">
        <v>19.677966101694917</v>
      </c>
      <c r="C145" s="135">
        <v>0</v>
      </c>
      <c r="D145" s="135">
        <v>5</v>
      </c>
    </row>
    <row r="146" spans="1:4" ht="14.25">
      <c r="A146" s="58" t="s">
        <v>469</v>
      </c>
      <c r="B146" s="135">
        <v>14.355555555555556</v>
      </c>
      <c r="C146" s="135">
        <v>0</v>
      </c>
      <c r="D146" s="135">
        <v>5</v>
      </c>
    </row>
    <row r="147" spans="1:4" ht="14.25">
      <c r="A147" s="58" t="s">
        <v>471</v>
      </c>
      <c r="B147" s="135">
        <v>18.076923076923077</v>
      </c>
      <c r="C147" s="135">
        <v>0</v>
      </c>
      <c r="D147" s="135">
        <v>5</v>
      </c>
    </row>
    <row r="148" spans="1:4" ht="14.25">
      <c r="A148" s="58" t="s">
        <v>473</v>
      </c>
      <c r="B148" s="135">
        <v>15.46875</v>
      </c>
      <c r="C148" s="135">
        <v>0</v>
      </c>
      <c r="D148" s="135">
        <v>7</v>
      </c>
    </row>
    <row r="149" spans="1:4" ht="14.25">
      <c r="A149" s="58" t="s">
        <v>475</v>
      </c>
      <c r="B149" s="135">
        <v>16.764705882352942</v>
      </c>
      <c r="C149" s="135">
        <v>0</v>
      </c>
      <c r="D149" s="135">
        <v>1</v>
      </c>
    </row>
    <row r="150" spans="1:4" ht="14.25">
      <c r="A150" s="58" t="s">
        <v>477</v>
      </c>
      <c r="B150" s="135">
        <v>12.225806451612904</v>
      </c>
      <c r="C150" s="135">
        <v>1</v>
      </c>
      <c r="D150" s="135">
        <v>10</v>
      </c>
    </row>
    <row r="151" spans="1:4" ht="14.25">
      <c r="A151" s="58" t="s">
        <v>479</v>
      </c>
      <c r="B151" s="135">
        <v>18.308641975308642</v>
      </c>
      <c r="C151" s="135">
        <v>0</v>
      </c>
      <c r="D151" s="135">
        <v>7</v>
      </c>
    </row>
    <row r="152" spans="1:4" ht="14.25">
      <c r="A152" s="58" t="s">
        <v>481</v>
      </c>
      <c r="B152" s="135">
        <v>13.068181818181818</v>
      </c>
      <c r="C152" s="135">
        <v>0</v>
      </c>
      <c r="D152" s="135">
        <v>5</v>
      </c>
    </row>
    <row r="153" spans="1:4" ht="14.25">
      <c r="A153" s="58" t="s">
        <v>483</v>
      </c>
      <c r="B153" s="135">
        <v>10.880952380952381</v>
      </c>
      <c r="C153" s="135">
        <v>0</v>
      </c>
      <c r="D153" s="135">
        <v>5</v>
      </c>
    </row>
    <row r="154" spans="1:4" ht="14.25">
      <c r="A154" s="58" t="s">
        <v>485</v>
      </c>
      <c r="B154" s="135">
        <v>11.285714285714286</v>
      </c>
      <c r="C154" s="135">
        <v>1</v>
      </c>
      <c r="D154" s="135">
        <v>6</v>
      </c>
    </row>
    <row r="155" spans="1:4" ht="14.25">
      <c r="A155" s="58" t="s">
        <v>487</v>
      </c>
      <c r="B155" s="135">
        <v>11.578947368421053</v>
      </c>
      <c r="C155" s="135">
        <v>0</v>
      </c>
      <c r="D155" s="135">
        <v>3</v>
      </c>
    </row>
    <row r="156" spans="1:4" ht="14.25">
      <c r="A156" s="58" t="s">
        <v>489</v>
      </c>
      <c r="B156" s="135">
        <v>11.466666666666667</v>
      </c>
      <c r="C156" s="135">
        <v>0</v>
      </c>
      <c r="D156" s="135">
        <v>2</v>
      </c>
    </row>
    <row r="157" spans="1:4" ht="14.25">
      <c r="A157" s="58" t="s">
        <v>144</v>
      </c>
      <c r="B157" s="135">
        <v>15.503246753246753</v>
      </c>
      <c r="C157" s="135">
        <v>1</v>
      </c>
      <c r="D157" s="135">
        <v>27</v>
      </c>
    </row>
    <row r="158" spans="1:4" ht="14.25">
      <c r="A158" s="58" t="s">
        <v>492</v>
      </c>
      <c r="B158" s="135">
        <v>11.126984126984127</v>
      </c>
      <c r="C158" s="135">
        <v>1</v>
      </c>
      <c r="D158" s="135">
        <v>7</v>
      </c>
    </row>
    <row r="159" spans="1:4" ht="14.25">
      <c r="A159" s="58" t="s">
        <v>494</v>
      </c>
      <c r="B159" s="135">
        <v>13.78125</v>
      </c>
      <c r="C159" s="135">
        <v>0</v>
      </c>
      <c r="D159" s="135">
        <v>4</v>
      </c>
    </row>
    <row r="160" spans="1:4" ht="14.25">
      <c r="A160" s="58" t="s">
        <v>496</v>
      </c>
      <c r="B160" s="135">
        <v>21.522222222222222</v>
      </c>
      <c r="C160" s="135">
        <v>0</v>
      </c>
      <c r="D160" s="135">
        <v>3</v>
      </c>
    </row>
    <row r="161" spans="1:4" ht="14.25">
      <c r="A161" s="58" t="s">
        <v>498</v>
      </c>
      <c r="B161" s="135">
        <v>21.902439024390244</v>
      </c>
      <c r="C161" s="135">
        <v>0</v>
      </c>
      <c r="D161" s="135">
        <v>2</v>
      </c>
    </row>
    <row r="162" spans="1:4" ht="14.25">
      <c r="A162" s="58" t="s">
        <v>500</v>
      </c>
      <c r="B162" s="135">
        <v>17.625</v>
      </c>
      <c r="C162" s="135">
        <v>0</v>
      </c>
      <c r="D162" s="135">
        <v>1</v>
      </c>
    </row>
    <row r="163" spans="1:4" ht="14.25">
      <c r="A163" s="58" t="s">
        <v>502</v>
      </c>
      <c r="B163" s="135">
        <v>13.76595744680851</v>
      </c>
      <c r="C163" s="135">
        <v>0</v>
      </c>
      <c r="D163" s="135">
        <v>5</v>
      </c>
    </row>
    <row r="164" spans="1:4" ht="14.25">
      <c r="A164" s="58" t="s">
        <v>504</v>
      </c>
      <c r="B164" s="135">
        <v>17.228571428571428</v>
      </c>
      <c r="C164" s="135">
        <v>0</v>
      </c>
      <c r="D164" s="135">
        <v>3</v>
      </c>
    </row>
    <row r="165" spans="1:4" ht="14.25">
      <c r="A165" s="58" t="s">
        <v>506</v>
      </c>
      <c r="B165" s="135">
        <v>10.878048780487806</v>
      </c>
      <c r="C165" s="135">
        <v>0</v>
      </c>
      <c r="D165" s="135">
        <v>5</v>
      </c>
    </row>
    <row r="166" spans="1:4" ht="14.25">
      <c r="A166" s="58" t="s">
        <v>145</v>
      </c>
      <c r="B166" s="135">
        <v>14.174311926605505</v>
      </c>
      <c r="C166" s="135">
        <v>2</v>
      </c>
      <c r="D166" s="135">
        <v>64</v>
      </c>
    </row>
    <row r="167" spans="1:4" ht="14.25">
      <c r="A167" s="58" t="s">
        <v>509</v>
      </c>
      <c r="B167" s="135">
        <v>19.243055555555557</v>
      </c>
      <c r="C167" s="135">
        <v>1</v>
      </c>
      <c r="D167" s="135">
        <v>6</v>
      </c>
    </row>
    <row r="168" spans="1:4" ht="14.25">
      <c r="A168" s="58" t="s">
        <v>511</v>
      </c>
      <c r="B168" s="135">
        <v>16.928571428571427</v>
      </c>
      <c r="C168" s="135">
        <v>0</v>
      </c>
      <c r="D168" s="135">
        <v>1</v>
      </c>
    </row>
    <row r="169" spans="1:4" ht="14.25">
      <c r="A169" s="58" t="s">
        <v>513</v>
      </c>
      <c r="B169" s="135">
        <v>17.666666666666668</v>
      </c>
      <c r="C169" s="135">
        <v>0</v>
      </c>
      <c r="D169" s="135">
        <v>2</v>
      </c>
    </row>
    <row r="170" spans="1:4" ht="14.25">
      <c r="A170" s="58" t="s">
        <v>515</v>
      </c>
      <c r="B170" s="135">
        <v>14.318840579710145</v>
      </c>
      <c r="C170" s="135">
        <v>0</v>
      </c>
      <c r="D170" s="135">
        <v>7</v>
      </c>
    </row>
    <row r="171" spans="1:4" ht="14.25">
      <c r="A171" s="58" t="s">
        <v>517</v>
      </c>
      <c r="B171" s="135">
        <v>14.666666666666666</v>
      </c>
      <c r="C171" s="135">
        <v>0</v>
      </c>
      <c r="D171" s="135">
        <v>13</v>
      </c>
    </row>
    <row r="172" spans="1:4" ht="14.25">
      <c r="A172" s="58" t="s">
        <v>519</v>
      </c>
      <c r="B172" s="135">
        <v>13.347826086956522</v>
      </c>
      <c r="C172" s="135">
        <v>0</v>
      </c>
      <c r="D172" s="135">
        <v>2</v>
      </c>
    </row>
    <row r="173" spans="1:4" ht="14.25">
      <c r="A173" s="58" t="s">
        <v>521</v>
      </c>
      <c r="B173" s="135">
        <v>13.285714285714286</v>
      </c>
      <c r="C173" s="135">
        <v>0</v>
      </c>
      <c r="D173" s="135">
        <v>7</v>
      </c>
    </row>
    <row r="174" spans="1:4" ht="14.25">
      <c r="A174" s="58" t="s">
        <v>523</v>
      </c>
      <c r="B174" s="135">
        <v>10</v>
      </c>
      <c r="C174" s="135">
        <v>0</v>
      </c>
      <c r="D174" s="135">
        <v>8</v>
      </c>
    </row>
    <row r="175" spans="1:4" ht="14.25">
      <c r="A175" s="58" t="s">
        <v>525</v>
      </c>
      <c r="B175" s="135">
        <v>12.450980392156863</v>
      </c>
      <c r="C175" s="135">
        <v>0</v>
      </c>
      <c r="D175" s="135">
        <v>6</v>
      </c>
    </row>
    <row r="176" spans="1:4" ht="14.25">
      <c r="A176" s="58" t="s">
        <v>527</v>
      </c>
      <c r="B176" s="135">
        <v>10.140350877192983</v>
      </c>
      <c r="C176" s="135">
        <v>0</v>
      </c>
      <c r="D176" s="135">
        <v>7</v>
      </c>
    </row>
    <row r="177" spans="1:4" ht="14.25">
      <c r="A177" s="58" t="s">
        <v>529</v>
      </c>
      <c r="B177" s="135">
        <v>7.704545454545454</v>
      </c>
      <c r="C177" s="135">
        <v>1</v>
      </c>
      <c r="D177" s="135">
        <v>5</v>
      </c>
    </row>
    <row r="178" spans="1:4" ht="14.25">
      <c r="A178" s="58" t="s">
        <v>146</v>
      </c>
      <c r="B178" s="135">
        <v>13.541666666666666</v>
      </c>
      <c r="C178" s="135">
        <v>1</v>
      </c>
      <c r="D178" s="135">
        <v>29</v>
      </c>
    </row>
    <row r="179" spans="1:4" ht="14.25">
      <c r="A179" s="58" t="s">
        <v>532</v>
      </c>
      <c r="B179" s="135">
        <v>16.15625</v>
      </c>
      <c r="C179" s="135">
        <v>0</v>
      </c>
      <c r="D179" s="135">
        <v>3</v>
      </c>
    </row>
    <row r="180" spans="1:4" ht="14.25">
      <c r="A180" s="58" t="s">
        <v>534</v>
      </c>
      <c r="B180" s="135">
        <v>12.194444444444445</v>
      </c>
      <c r="C180" s="135">
        <v>0</v>
      </c>
      <c r="D180" s="135">
        <v>4</v>
      </c>
    </row>
    <row r="181" spans="1:4" ht="14.25">
      <c r="A181" s="58" t="s">
        <v>536</v>
      </c>
      <c r="B181" s="135">
        <v>17.8</v>
      </c>
      <c r="C181" s="135">
        <v>0</v>
      </c>
      <c r="D181" s="135">
        <v>1</v>
      </c>
    </row>
    <row r="182" spans="1:4" ht="14.25">
      <c r="A182" s="58" t="s">
        <v>538</v>
      </c>
      <c r="B182" s="135">
        <v>8.19047619047619</v>
      </c>
      <c r="C182" s="135">
        <v>0</v>
      </c>
      <c r="D182" s="135">
        <v>3</v>
      </c>
    </row>
    <row r="183" spans="1:4" ht="14.25">
      <c r="A183" s="58" t="s">
        <v>540</v>
      </c>
      <c r="B183" s="135">
        <v>12.628571428571428</v>
      </c>
      <c r="C183" s="135">
        <v>1</v>
      </c>
      <c r="D183" s="135">
        <v>2</v>
      </c>
    </row>
    <row r="184" spans="1:4" ht="14.25">
      <c r="A184" s="58" t="s">
        <v>542</v>
      </c>
      <c r="B184" s="135">
        <v>8.074074074074074</v>
      </c>
      <c r="C184" s="135">
        <v>0</v>
      </c>
      <c r="D184" s="135">
        <v>4</v>
      </c>
    </row>
    <row r="185" spans="1:4" ht="14.25">
      <c r="A185" s="58" t="s">
        <v>544</v>
      </c>
      <c r="B185" s="135">
        <v>14.786516853932584</v>
      </c>
      <c r="C185" s="135">
        <v>0</v>
      </c>
      <c r="D185" s="135">
        <v>7</v>
      </c>
    </row>
    <row r="186" spans="1:4" ht="14.25">
      <c r="A186" s="58" t="s">
        <v>546</v>
      </c>
      <c r="B186" s="135">
        <v>19.5</v>
      </c>
      <c r="C186" s="135">
        <v>0</v>
      </c>
      <c r="D186" s="135">
        <v>2</v>
      </c>
    </row>
    <row r="187" spans="1:4" ht="14.25">
      <c r="A187" s="58" t="s">
        <v>548</v>
      </c>
      <c r="B187" s="135">
        <v>10.574468085106384</v>
      </c>
      <c r="C187" s="135">
        <v>0</v>
      </c>
      <c r="D187" s="135">
        <v>5</v>
      </c>
    </row>
    <row r="188" spans="1:4" ht="14.25">
      <c r="A188" s="58" t="s">
        <v>550</v>
      </c>
      <c r="B188" s="135">
        <v>14.014492753623188</v>
      </c>
      <c r="C188" s="135">
        <v>0</v>
      </c>
      <c r="D188" s="135">
        <v>6</v>
      </c>
    </row>
    <row r="189" spans="1:4" ht="14.25">
      <c r="A189" s="58" t="s">
        <v>552</v>
      </c>
      <c r="B189" s="135">
        <v>19.966666666666665</v>
      </c>
      <c r="C189" s="135">
        <v>0</v>
      </c>
      <c r="D189" s="135">
        <v>1</v>
      </c>
    </row>
    <row r="190" spans="1:4" ht="14.25">
      <c r="A190" s="58" t="s">
        <v>554</v>
      </c>
      <c r="B190" s="135">
        <v>9.435897435897436</v>
      </c>
      <c r="C190" s="135">
        <v>0</v>
      </c>
      <c r="D190" s="135">
        <v>5</v>
      </c>
    </row>
    <row r="191" spans="1:4" ht="14.25">
      <c r="A191" s="58" t="s">
        <v>556</v>
      </c>
      <c r="B191" s="135">
        <v>13.583333333333334</v>
      </c>
      <c r="C191" s="135">
        <v>0</v>
      </c>
      <c r="D191" s="135">
        <v>3</v>
      </c>
    </row>
    <row r="192" spans="1:4" ht="14.25">
      <c r="A192" s="58" t="s">
        <v>147</v>
      </c>
      <c r="B192" s="135">
        <v>13.134408602150538</v>
      </c>
      <c r="C192" s="135">
        <v>0</v>
      </c>
      <c r="D192" s="135">
        <v>21</v>
      </c>
    </row>
    <row r="193" spans="1:4" ht="14.25">
      <c r="A193" s="58" t="s">
        <v>559</v>
      </c>
      <c r="B193" s="135">
        <v>14.375</v>
      </c>
      <c r="C193" s="135">
        <v>0</v>
      </c>
      <c r="D193" s="135">
        <v>2</v>
      </c>
    </row>
    <row r="194" spans="1:4" ht="14.25">
      <c r="A194" s="58" t="s">
        <v>561</v>
      </c>
      <c r="B194" s="135">
        <v>6.378378378378378</v>
      </c>
      <c r="C194" s="135">
        <v>0</v>
      </c>
      <c r="D194" s="135">
        <v>5</v>
      </c>
    </row>
    <row r="195" spans="1:4" ht="14.25">
      <c r="A195" s="58" t="s">
        <v>563</v>
      </c>
      <c r="B195" s="135">
        <v>10.75</v>
      </c>
      <c r="C195" s="135">
        <v>0</v>
      </c>
      <c r="D195" s="135">
        <v>3</v>
      </c>
    </row>
    <row r="196" spans="1:4" ht="14.25">
      <c r="A196" s="58" t="s">
        <v>565</v>
      </c>
      <c r="B196" s="135">
        <v>19.323076923076922</v>
      </c>
      <c r="C196" s="135">
        <v>0</v>
      </c>
      <c r="D196" s="135">
        <v>5</v>
      </c>
    </row>
    <row r="197" spans="1:4" ht="14.25">
      <c r="A197" s="58" t="s">
        <v>567</v>
      </c>
      <c r="B197" s="135">
        <v>22.627450980392158</v>
      </c>
      <c r="C197" s="135">
        <v>0</v>
      </c>
      <c r="D197" s="135">
        <v>3</v>
      </c>
    </row>
    <row r="198" spans="1:4" ht="14.25">
      <c r="A198" s="58" t="s">
        <v>569</v>
      </c>
      <c r="B198" s="135">
        <v>7.285714285714286</v>
      </c>
      <c r="C198" s="135">
        <v>0</v>
      </c>
      <c r="D198" s="135">
        <v>2</v>
      </c>
    </row>
    <row r="199" spans="1:4" ht="14.25">
      <c r="A199" s="58" t="s">
        <v>571</v>
      </c>
      <c r="B199" s="135">
        <v>9.375</v>
      </c>
      <c r="C199" s="135">
        <v>0</v>
      </c>
      <c r="D199" s="135">
        <v>1</v>
      </c>
    </row>
    <row r="200" spans="1:4" ht="14.25">
      <c r="A200" s="58" t="s">
        <v>573</v>
      </c>
      <c r="B200" s="135">
        <v>9.133333333333333</v>
      </c>
      <c r="C200" s="135">
        <v>0</v>
      </c>
      <c r="D200" s="135">
        <v>4</v>
      </c>
    </row>
    <row r="201" spans="1:4" ht="14.25">
      <c r="A201" s="58" t="s">
        <v>575</v>
      </c>
      <c r="B201" s="135">
        <v>15.7</v>
      </c>
      <c r="C201" s="135">
        <v>0</v>
      </c>
      <c r="D201" s="135">
        <v>1</v>
      </c>
    </row>
    <row r="202" spans="1:4" ht="14.25">
      <c r="A202" s="58" t="s">
        <v>148</v>
      </c>
      <c r="B202" s="135">
        <v>15.904382470119522</v>
      </c>
      <c r="C202" s="135">
        <v>4</v>
      </c>
      <c r="D202" s="135">
        <v>45</v>
      </c>
    </row>
    <row r="203" spans="1:4" ht="14.25">
      <c r="A203" s="58" t="s">
        <v>578</v>
      </c>
      <c r="B203" s="135">
        <v>18.14423076923077</v>
      </c>
      <c r="C203" s="135">
        <v>3</v>
      </c>
      <c r="D203" s="135">
        <v>14</v>
      </c>
    </row>
    <row r="204" spans="1:4" ht="14.25">
      <c r="A204" s="58" t="s">
        <v>580</v>
      </c>
      <c r="B204" s="135">
        <v>17.266666666666666</v>
      </c>
      <c r="C204" s="135">
        <v>0</v>
      </c>
      <c r="D204" s="135">
        <v>1</v>
      </c>
    </row>
    <row r="205" spans="1:4" ht="14.25">
      <c r="A205" s="58" t="s">
        <v>582</v>
      </c>
      <c r="B205" s="135">
        <v>18.9</v>
      </c>
      <c r="C205" s="135">
        <v>0</v>
      </c>
      <c r="D205" s="135">
        <v>1</v>
      </c>
    </row>
    <row r="206" spans="1:4" ht="14.25">
      <c r="A206" s="58" t="s">
        <v>584</v>
      </c>
      <c r="B206" s="135">
        <v>8.725</v>
      </c>
      <c r="C206" s="135">
        <v>1</v>
      </c>
      <c r="D206" s="135">
        <v>6</v>
      </c>
    </row>
    <row r="207" spans="1:4" ht="14.25">
      <c r="A207" s="58" t="s">
        <v>586</v>
      </c>
      <c r="B207" s="135">
        <v>12.055555555555555</v>
      </c>
      <c r="C207" s="135">
        <v>1</v>
      </c>
      <c r="D207" s="135">
        <v>3</v>
      </c>
    </row>
    <row r="208" spans="1:4" ht="14.25">
      <c r="A208" s="58" t="s">
        <v>588</v>
      </c>
      <c r="B208" s="135">
        <v>6</v>
      </c>
      <c r="C208" s="135">
        <v>0</v>
      </c>
      <c r="D208" s="135">
        <v>3</v>
      </c>
    </row>
    <row r="209" spans="1:4" ht="14.25">
      <c r="A209" s="58" t="s">
        <v>590</v>
      </c>
      <c r="B209" s="135">
        <v>16.82857142857143</v>
      </c>
      <c r="C209" s="135">
        <v>0</v>
      </c>
      <c r="D209" s="135">
        <v>3</v>
      </c>
    </row>
    <row r="210" spans="1:4" ht="14.25">
      <c r="A210" s="58" t="s">
        <v>592</v>
      </c>
      <c r="B210" s="135">
        <v>17.375</v>
      </c>
      <c r="C210" s="135">
        <v>0</v>
      </c>
      <c r="D210" s="135">
        <v>3</v>
      </c>
    </row>
    <row r="211" spans="1:4" ht="14.25">
      <c r="A211" s="58" t="s">
        <v>594</v>
      </c>
      <c r="B211" s="135">
        <v>16.09090909090909</v>
      </c>
      <c r="C211" s="135">
        <v>0</v>
      </c>
      <c r="D211" s="135">
        <v>1</v>
      </c>
    </row>
    <row r="212" spans="1:4" ht="14.25">
      <c r="A212" s="58" t="s">
        <v>596</v>
      </c>
      <c r="B212" s="135">
        <v>15.55</v>
      </c>
      <c r="C212" s="135">
        <v>0</v>
      </c>
      <c r="D212" s="135">
        <v>4</v>
      </c>
    </row>
    <row r="213" spans="1:4" ht="14.25">
      <c r="A213" s="58" t="s">
        <v>598</v>
      </c>
      <c r="B213" s="135">
        <v>21.5625</v>
      </c>
      <c r="C213" s="135">
        <v>0</v>
      </c>
      <c r="D213" s="135">
        <v>1</v>
      </c>
    </row>
    <row r="214" spans="1:4" ht="14.25">
      <c r="A214" s="58" t="s">
        <v>600</v>
      </c>
      <c r="B214" s="135">
        <v>11.541666666666666</v>
      </c>
      <c r="C214" s="135">
        <v>0</v>
      </c>
      <c r="D214" s="135">
        <v>3</v>
      </c>
    </row>
    <row r="215" spans="1:4" ht="14.25">
      <c r="A215" s="58" t="s">
        <v>602</v>
      </c>
      <c r="B215" s="135">
        <v>12.033333333333333</v>
      </c>
      <c r="C215" s="135">
        <v>0</v>
      </c>
      <c r="D215" s="135">
        <v>7</v>
      </c>
    </row>
    <row r="216" spans="1:4" ht="14.25">
      <c r="A216" s="58" t="s">
        <v>604</v>
      </c>
      <c r="B216" s="135">
        <v>13.85</v>
      </c>
      <c r="C216" s="135">
        <v>0</v>
      </c>
      <c r="D216" s="135">
        <v>2</v>
      </c>
    </row>
    <row r="217" spans="1:4" ht="14.25">
      <c r="A217" s="58" t="s">
        <v>606</v>
      </c>
      <c r="B217" s="135">
        <v>15.161290322580646</v>
      </c>
      <c r="C217" s="135">
        <v>0</v>
      </c>
      <c r="D217" s="135">
        <v>3</v>
      </c>
    </row>
    <row r="218" spans="1:4" ht="14.25">
      <c r="A218" s="58" t="s">
        <v>149</v>
      </c>
      <c r="B218" s="135">
        <v>12.49056603773585</v>
      </c>
      <c r="C218" s="135">
        <v>1</v>
      </c>
      <c r="D218" s="135">
        <v>34</v>
      </c>
    </row>
    <row r="219" spans="1:4" ht="14.25">
      <c r="A219" s="58" t="s">
        <v>609</v>
      </c>
      <c r="B219" s="135">
        <v>15.612903225806452</v>
      </c>
      <c r="C219" s="135">
        <v>1</v>
      </c>
      <c r="D219" s="135">
        <v>4</v>
      </c>
    </row>
    <row r="220" spans="1:4" ht="14.25">
      <c r="A220" s="58" t="s">
        <v>611</v>
      </c>
      <c r="B220" s="135">
        <v>10.956521739130435</v>
      </c>
      <c r="C220" s="135">
        <v>0</v>
      </c>
      <c r="D220" s="135">
        <v>5</v>
      </c>
    </row>
    <row r="221" spans="1:4" ht="14.25">
      <c r="A221" s="58" t="s">
        <v>613</v>
      </c>
      <c r="B221" s="135">
        <v>16.88888888888889</v>
      </c>
      <c r="C221" s="135">
        <v>0</v>
      </c>
      <c r="D221" s="135">
        <v>1</v>
      </c>
    </row>
    <row r="222" spans="1:4" ht="14.25">
      <c r="A222" s="58" t="s">
        <v>615</v>
      </c>
      <c r="B222" s="135">
        <v>11.08</v>
      </c>
      <c r="C222" s="135">
        <v>0</v>
      </c>
      <c r="D222" s="135">
        <v>5</v>
      </c>
    </row>
    <row r="223" spans="1:4" ht="14.25">
      <c r="A223" s="58" t="s">
        <v>617</v>
      </c>
      <c r="B223" s="135">
        <v>16.31578947368421</v>
      </c>
      <c r="C223" s="135">
        <v>0</v>
      </c>
      <c r="D223" s="135">
        <v>3</v>
      </c>
    </row>
    <row r="224" spans="1:4" ht="14.25">
      <c r="A224" s="58" t="s">
        <v>619</v>
      </c>
      <c r="B224" s="135">
        <v>10.172413793103448</v>
      </c>
      <c r="C224" s="135">
        <v>0</v>
      </c>
      <c r="D224" s="135">
        <v>7</v>
      </c>
    </row>
    <row r="225" spans="1:4" ht="14.25">
      <c r="A225" s="58" t="s">
        <v>621</v>
      </c>
      <c r="B225" s="135">
        <v>9.957446808510639</v>
      </c>
      <c r="C225" s="135">
        <v>0</v>
      </c>
      <c r="D225" s="135">
        <v>5</v>
      </c>
    </row>
    <row r="226" spans="1:4" ht="14.25">
      <c r="A226" s="58" t="s">
        <v>623</v>
      </c>
      <c r="B226" s="135">
        <v>11.3</v>
      </c>
      <c r="C226" s="135">
        <v>0</v>
      </c>
      <c r="D226" s="135">
        <v>4</v>
      </c>
    </row>
    <row r="227" spans="1:4" ht="14.25">
      <c r="A227" s="58" t="s">
        <v>150</v>
      </c>
      <c r="B227" s="135">
        <v>14.615658362989324</v>
      </c>
      <c r="C227" s="135">
        <v>1</v>
      </c>
      <c r="D227" s="135">
        <v>29</v>
      </c>
    </row>
    <row r="228" spans="1:4" ht="14.25">
      <c r="A228" s="58" t="s">
        <v>626</v>
      </c>
      <c r="B228" s="135">
        <v>16.984375</v>
      </c>
      <c r="C228" s="135">
        <v>1</v>
      </c>
      <c r="D228" s="135">
        <v>5</v>
      </c>
    </row>
    <row r="229" spans="1:4" ht="14.25">
      <c r="A229" s="58" t="s">
        <v>628</v>
      </c>
      <c r="B229" s="135">
        <v>17.22222222222222</v>
      </c>
      <c r="C229" s="135">
        <v>0</v>
      </c>
      <c r="D229" s="135">
        <v>4</v>
      </c>
    </row>
    <row r="230" spans="1:4" ht="14.25">
      <c r="A230" s="58" t="s">
        <v>630</v>
      </c>
      <c r="B230" s="135">
        <v>11.428571428571429</v>
      </c>
      <c r="C230" s="135">
        <v>0</v>
      </c>
      <c r="D230" s="135">
        <v>4</v>
      </c>
    </row>
    <row r="231" spans="1:4" ht="14.25">
      <c r="A231" s="58" t="s">
        <v>632</v>
      </c>
      <c r="B231" s="135">
        <v>14.385321100917432</v>
      </c>
      <c r="C231" s="135">
        <v>0</v>
      </c>
      <c r="D231" s="135">
        <v>11</v>
      </c>
    </row>
    <row r="232" spans="1:4" ht="14.25">
      <c r="A232" s="58" t="s">
        <v>634</v>
      </c>
      <c r="B232" s="135">
        <v>20.11627906976744</v>
      </c>
      <c r="C232" s="135">
        <v>0</v>
      </c>
      <c r="D232" s="135">
        <v>2</v>
      </c>
    </row>
    <row r="233" spans="1:4" ht="14.25">
      <c r="A233" s="58" t="s">
        <v>636</v>
      </c>
      <c r="B233" s="135">
        <v>10.651515151515152</v>
      </c>
      <c r="C233" s="135">
        <v>0</v>
      </c>
      <c r="D233" s="135">
        <v>9</v>
      </c>
    </row>
    <row r="234" spans="1:4" ht="14.25">
      <c r="A234" s="58" t="s">
        <v>638</v>
      </c>
      <c r="B234" s="135">
        <v>12.392857142857142</v>
      </c>
      <c r="C234" s="135">
        <v>0</v>
      </c>
      <c r="D234" s="135">
        <v>3</v>
      </c>
    </row>
    <row r="235" spans="1:4" ht="14.25">
      <c r="A235" s="58" t="s">
        <v>640</v>
      </c>
      <c r="B235" s="135">
        <v>10.3125</v>
      </c>
      <c r="C235" s="135">
        <v>0</v>
      </c>
      <c r="D235" s="135">
        <v>2</v>
      </c>
    </row>
    <row r="236" spans="1:4" ht="14.25">
      <c r="A236" s="58" t="s">
        <v>151</v>
      </c>
      <c r="B236" s="135">
        <v>18.45296167247387</v>
      </c>
      <c r="C236" s="135">
        <v>2</v>
      </c>
      <c r="D236" s="135">
        <v>20</v>
      </c>
    </row>
    <row r="237" spans="1:4" ht="14.25">
      <c r="A237" s="58" t="s">
        <v>643</v>
      </c>
      <c r="B237" s="135">
        <v>21.7972972972973</v>
      </c>
      <c r="C237" s="135">
        <v>1</v>
      </c>
      <c r="D237" s="135">
        <v>6</v>
      </c>
    </row>
    <row r="238" spans="1:4" ht="14.25">
      <c r="A238" s="58" t="s">
        <v>645</v>
      </c>
      <c r="B238" s="135">
        <v>13.634146341463415</v>
      </c>
      <c r="C238" s="135">
        <v>0</v>
      </c>
      <c r="D238" s="135">
        <v>5</v>
      </c>
    </row>
    <row r="239" spans="1:4" ht="14.25">
      <c r="A239" s="58" t="s">
        <v>647</v>
      </c>
      <c r="B239" s="135">
        <v>17.3953488372093</v>
      </c>
      <c r="C239" s="135">
        <v>1</v>
      </c>
      <c r="D239" s="135">
        <v>3</v>
      </c>
    </row>
    <row r="240" spans="1:4" ht="14.25">
      <c r="A240" s="58" t="s">
        <v>649</v>
      </c>
      <c r="B240" s="135">
        <v>23.15</v>
      </c>
      <c r="C240" s="135">
        <v>0</v>
      </c>
      <c r="D240" s="135">
        <v>1</v>
      </c>
    </row>
    <row r="241" spans="1:4" ht="14.25">
      <c r="A241" s="58" t="s">
        <v>651</v>
      </c>
      <c r="B241" s="135">
        <v>12.391304347826088</v>
      </c>
      <c r="C241" s="135">
        <v>1</v>
      </c>
      <c r="D241" s="135">
        <v>2</v>
      </c>
    </row>
    <row r="242" spans="1:4" ht="14.25">
      <c r="A242" s="58" t="s">
        <v>653</v>
      </c>
      <c r="B242" s="135">
        <v>16</v>
      </c>
      <c r="C242" s="135">
        <v>0</v>
      </c>
      <c r="D242" s="135">
        <v>1</v>
      </c>
    </row>
    <row r="243" spans="1:4" ht="14.25">
      <c r="A243" s="58" t="s">
        <v>655</v>
      </c>
      <c r="B243" s="135">
        <v>13.340909090909092</v>
      </c>
      <c r="C243" s="135">
        <v>0</v>
      </c>
      <c r="D243" s="135">
        <v>5</v>
      </c>
    </row>
    <row r="244" spans="1:4" ht="14.25">
      <c r="A244" s="58" t="s">
        <v>152</v>
      </c>
      <c r="B244" s="135">
        <v>13.090909090909092</v>
      </c>
      <c r="C244" s="135">
        <v>1</v>
      </c>
      <c r="D244" s="135">
        <v>44</v>
      </c>
    </row>
    <row r="245" spans="1:4" ht="14.25">
      <c r="A245" s="58" t="s">
        <v>658</v>
      </c>
      <c r="B245" s="135">
        <v>17.62135922330097</v>
      </c>
      <c r="C245" s="135">
        <v>1</v>
      </c>
      <c r="D245" s="135">
        <v>6</v>
      </c>
    </row>
    <row r="246" spans="1:4" ht="14.25">
      <c r="A246" s="58" t="s">
        <v>660</v>
      </c>
      <c r="B246" s="135">
        <v>15.933333333333334</v>
      </c>
      <c r="C246" s="135">
        <v>0</v>
      </c>
      <c r="D246" s="135">
        <v>1</v>
      </c>
    </row>
    <row r="247" spans="1:4" ht="14.25">
      <c r="A247" s="58" t="s">
        <v>662</v>
      </c>
      <c r="B247" s="135">
        <v>13.181818181818182</v>
      </c>
      <c r="C247" s="135">
        <v>0</v>
      </c>
      <c r="D247" s="135">
        <v>2</v>
      </c>
    </row>
    <row r="248" spans="1:4" ht="14.25">
      <c r="A248" s="58" t="s">
        <v>664</v>
      </c>
      <c r="B248" s="135">
        <v>8.5</v>
      </c>
      <c r="C248" s="135">
        <v>0</v>
      </c>
      <c r="D248" s="135">
        <v>3</v>
      </c>
    </row>
    <row r="249" spans="1:4" ht="14.25">
      <c r="A249" s="58" t="s">
        <v>666</v>
      </c>
      <c r="B249" s="135">
        <v>16.16</v>
      </c>
      <c r="C249" s="135">
        <v>0</v>
      </c>
      <c r="D249" s="135">
        <v>2</v>
      </c>
    </row>
    <row r="250" spans="1:4" ht="14.25">
      <c r="A250" s="58" t="s">
        <v>668</v>
      </c>
      <c r="B250" s="135">
        <v>18.647058823529413</v>
      </c>
      <c r="C250" s="135">
        <v>0</v>
      </c>
      <c r="D250" s="135">
        <v>1</v>
      </c>
    </row>
    <row r="251" spans="1:4" ht="14.25">
      <c r="A251" s="58" t="s">
        <v>670</v>
      </c>
      <c r="B251" s="135">
        <v>10.875</v>
      </c>
      <c r="C251" s="135">
        <v>0</v>
      </c>
      <c r="D251" s="135">
        <v>1</v>
      </c>
    </row>
    <row r="252" spans="1:4" ht="14.25">
      <c r="A252" s="58" t="s">
        <v>672</v>
      </c>
      <c r="B252" s="135">
        <v>11.742857142857142</v>
      </c>
      <c r="C252" s="135">
        <v>0</v>
      </c>
      <c r="D252" s="135">
        <v>4</v>
      </c>
    </row>
    <row r="253" spans="1:4" ht="14.25">
      <c r="A253" s="58" t="s">
        <v>674</v>
      </c>
      <c r="B253" s="135">
        <v>20.4375</v>
      </c>
      <c r="C253" s="135">
        <v>0</v>
      </c>
      <c r="D253" s="135">
        <v>1</v>
      </c>
    </row>
    <row r="254" spans="1:4" ht="14.25">
      <c r="A254" s="58" t="s">
        <v>676</v>
      </c>
      <c r="B254" s="135">
        <v>4.421052631578948</v>
      </c>
      <c r="C254" s="135">
        <v>0</v>
      </c>
      <c r="D254" s="135">
        <v>3</v>
      </c>
    </row>
    <row r="255" spans="1:4" ht="14.25">
      <c r="A255" s="58" t="s">
        <v>678</v>
      </c>
      <c r="B255" s="135">
        <v>11.652173913043478</v>
      </c>
      <c r="C255" s="135">
        <v>0</v>
      </c>
      <c r="D255" s="135">
        <v>3</v>
      </c>
    </row>
    <row r="256" spans="1:4" ht="14.25">
      <c r="A256" s="58" t="s">
        <v>680</v>
      </c>
      <c r="B256" s="135">
        <v>14.75</v>
      </c>
      <c r="C256" s="135">
        <v>0</v>
      </c>
      <c r="D256" s="135">
        <v>4</v>
      </c>
    </row>
    <row r="257" spans="1:4" ht="14.25">
      <c r="A257" s="58" t="s">
        <v>682</v>
      </c>
      <c r="B257" s="135">
        <v>16.666666666666668</v>
      </c>
      <c r="C257" s="135">
        <v>0</v>
      </c>
      <c r="D257" s="135">
        <v>1</v>
      </c>
    </row>
    <row r="258" spans="1:4" ht="14.25">
      <c r="A258" s="58" t="s">
        <v>684</v>
      </c>
      <c r="B258" s="135">
        <v>16.166666666666668</v>
      </c>
      <c r="C258" s="135">
        <v>0</v>
      </c>
      <c r="D258" s="135">
        <v>1</v>
      </c>
    </row>
    <row r="259" spans="1:4" ht="14.25">
      <c r="A259" s="58" t="s">
        <v>686</v>
      </c>
      <c r="B259" s="135">
        <v>7.573333333333333</v>
      </c>
      <c r="C259" s="135">
        <v>0</v>
      </c>
      <c r="D259" s="135">
        <v>11</v>
      </c>
    </row>
    <row r="260" spans="1:4" ht="14.25">
      <c r="A260" s="58" t="s">
        <v>688</v>
      </c>
      <c r="B260" s="135">
        <v>11.35483870967742</v>
      </c>
      <c r="C260" s="135">
        <v>0</v>
      </c>
      <c r="D260" s="135">
        <v>3</v>
      </c>
    </row>
    <row r="261" spans="1:4" ht="14.25">
      <c r="A261" s="58" t="s">
        <v>690</v>
      </c>
      <c r="B261" s="135">
        <v>16.875</v>
      </c>
      <c r="C261" s="135">
        <v>0</v>
      </c>
      <c r="D261" s="135">
        <v>1</v>
      </c>
    </row>
    <row r="262" spans="1:4" ht="14.25">
      <c r="A262" s="58" t="s">
        <v>692</v>
      </c>
      <c r="B262" s="135">
        <v>5.466666666666667</v>
      </c>
      <c r="C262" s="135">
        <v>0</v>
      </c>
      <c r="D262" s="135">
        <v>2</v>
      </c>
    </row>
    <row r="263" spans="1:4" ht="14.25">
      <c r="A263" s="58" t="s">
        <v>694</v>
      </c>
      <c r="B263" s="135">
        <v>9.863636363636363</v>
      </c>
      <c r="C263" s="135">
        <v>0</v>
      </c>
      <c r="D263" s="135">
        <v>3</v>
      </c>
    </row>
    <row r="264" spans="1:4" ht="14.25">
      <c r="A264" s="58" t="s">
        <v>153</v>
      </c>
      <c r="B264" s="135">
        <v>12.721153846153847</v>
      </c>
      <c r="C264" s="135">
        <v>1</v>
      </c>
      <c r="D264" s="135">
        <v>21</v>
      </c>
    </row>
    <row r="265" spans="1:4" ht="14.25">
      <c r="A265" s="58" t="s">
        <v>697</v>
      </c>
      <c r="B265" s="135">
        <v>15.615384615384615</v>
      </c>
      <c r="C265" s="135">
        <v>1</v>
      </c>
      <c r="D265" s="135">
        <v>4</v>
      </c>
    </row>
    <row r="266" spans="1:4" ht="14.25">
      <c r="A266" s="58" t="s">
        <v>699</v>
      </c>
      <c r="B266" s="135">
        <v>6.434782608695652</v>
      </c>
      <c r="C266" s="135">
        <v>0</v>
      </c>
      <c r="D266" s="135">
        <v>4</v>
      </c>
    </row>
    <row r="267" spans="1:4" ht="14.25">
      <c r="A267" s="58" t="s">
        <v>701</v>
      </c>
      <c r="B267" s="135">
        <v>16.666666666666668</v>
      </c>
      <c r="C267" s="135">
        <v>0</v>
      </c>
      <c r="D267" s="135">
        <v>1</v>
      </c>
    </row>
    <row r="268" spans="1:4" ht="14.25">
      <c r="A268" s="58" t="s">
        <v>703</v>
      </c>
      <c r="B268" s="135">
        <v>14.125</v>
      </c>
      <c r="C268" s="135">
        <v>0</v>
      </c>
      <c r="D268" s="135">
        <v>1</v>
      </c>
    </row>
    <row r="269" spans="1:4" ht="14.25">
      <c r="A269" s="58" t="s">
        <v>705</v>
      </c>
      <c r="B269" s="135">
        <v>16.217391304347824</v>
      </c>
      <c r="C269" s="135">
        <v>0</v>
      </c>
      <c r="D269" s="135">
        <v>3</v>
      </c>
    </row>
    <row r="270" spans="1:4" ht="14.25">
      <c r="A270" s="58" t="s">
        <v>707</v>
      </c>
      <c r="B270" s="135">
        <v>10.916666666666666</v>
      </c>
      <c r="C270" s="135">
        <v>0</v>
      </c>
      <c r="D270" s="135">
        <v>3</v>
      </c>
    </row>
    <row r="271" spans="1:4" ht="14.25">
      <c r="A271" s="58" t="s">
        <v>709</v>
      </c>
      <c r="B271" s="135">
        <v>9.5</v>
      </c>
      <c r="C271" s="135">
        <v>0</v>
      </c>
      <c r="D271" s="135">
        <v>3</v>
      </c>
    </row>
    <row r="272" spans="1:4" ht="14.25">
      <c r="A272" s="58" t="s">
        <v>711</v>
      </c>
      <c r="B272" s="135">
        <v>6.5</v>
      </c>
      <c r="C272" s="135">
        <v>0</v>
      </c>
      <c r="D272" s="135">
        <v>2</v>
      </c>
    </row>
    <row r="273" spans="1:4" ht="14.25">
      <c r="A273" s="58" t="s">
        <v>154</v>
      </c>
      <c r="B273" s="135">
        <v>13.318087318087318</v>
      </c>
      <c r="C273" s="135">
        <v>1</v>
      </c>
      <c r="D273" s="135">
        <v>54</v>
      </c>
    </row>
    <row r="274" spans="1:4" ht="14.25">
      <c r="A274" s="58" t="s">
        <v>513</v>
      </c>
      <c r="B274" s="135">
        <v>15.5</v>
      </c>
      <c r="C274" s="135">
        <v>0</v>
      </c>
      <c r="D274" s="135">
        <v>2</v>
      </c>
    </row>
    <row r="275" spans="1:4" ht="14.25">
      <c r="A275" s="58" t="s">
        <v>715</v>
      </c>
      <c r="B275" s="135">
        <v>16.5</v>
      </c>
      <c r="C275" s="135">
        <v>0</v>
      </c>
      <c r="D275" s="135">
        <v>1</v>
      </c>
    </row>
    <row r="276" spans="1:4" ht="14.25">
      <c r="A276" s="58" t="s">
        <v>717</v>
      </c>
      <c r="B276" s="135">
        <v>14.789473684210526</v>
      </c>
      <c r="C276" s="135">
        <v>0</v>
      </c>
      <c r="D276" s="135">
        <v>2</v>
      </c>
    </row>
    <row r="277" spans="1:4" ht="14.25">
      <c r="A277" s="58" t="s">
        <v>719</v>
      </c>
      <c r="B277" s="135">
        <v>18.428571428571427</v>
      </c>
      <c r="C277" s="135">
        <v>1</v>
      </c>
      <c r="D277" s="135">
        <v>3</v>
      </c>
    </row>
    <row r="278" spans="1:4" ht="14.25">
      <c r="A278" s="58" t="s">
        <v>721</v>
      </c>
      <c r="B278" s="135">
        <v>23.11764705882353</v>
      </c>
      <c r="C278" s="135">
        <v>1</v>
      </c>
      <c r="D278" s="135">
        <v>1</v>
      </c>
    </row>
    <row r="279" spans="1:4" ht="14.25">
      <c r="A279" s="58" t="s">
        <v>723</v>
      </c>
      <c r="B279" s="135">
        <v>11.181818181818182</v>
      </c>
      <c r="C279" s="135">
        <v>0</v>
      </c>
      <c r="D279" s="135">
        <v>2</v>
      </c>
    </row>
    <row r="280" spans="1:4" ht="14.25">
      <c r="A280" s="58" t="s">
        <v>725</v>
      </c>
      <c r="B280" s="135">
        <v>17.428571428571427</v>
      </c>
      <c r="C280" s="135">
        <v>0</v>
      </c>
      <c r="D280" s="135">
        <v>2</v>
      </c>
    </row>
    <row r="281" spans="1:4" ht="14.25">
      <c r="A281" s="58" t="s">
        <v>727</v>
      </c>
      <c r="B281" s="135">
        <v>8.878787878787879</v>
      </c>
      <c r="C281" s="135">
        <v>0</v>
      </c>
      <c r="D281" s="135">
        <v>4</v>
      </c>
    </row>
    <row r="282" spans="1:4" ht="14.25">
      <c r="A282" s="58" t="s">
        <v>729</v>
      </c>
      <c r="B282" s="135">
        <v>14.75</v>
      </c>
      <c r="C282" s="135">
        <v>0</v>
      </c>
      <c r="D282" s="135">
        <v>2</v>
      </c>
    </row>
    <row r="283" spans="1:4" ht="14.25">
      <c r="A283" s="58" t="s">
        <v>731</v>
      </c>
      <c r="B283" s="135">
        <v>9.413793103448276</v>
      </c>
      <c r="C283" s="135">
        <v>0</v>
      </c>
      <c r="D283" s="135">
        <v>4</v>
      </c>
    </row>
    <row r="284" spans="1:4" ht="14.25">
      <c r="A284" s="58" t="s">
        <v>733</v>
      </c>
      <c r="B284" s="135">
        <v>10.452830188679245</v>
      </c>
      <c r="C284" s="135">
        <v>0</v>
      </c>
      <c r="D284" s="135">
        <v>6</v>
      </c>
    </row>
    <row r="285" spans="1:4" ht="14.25">
      <c r="A285" s="58" t="s">
        <v>735</v>
      </c>
      <c r="B285" s="135">
        <v>10.407407407407407</v>
      </c>
      <c r="C285" s="135">
        <v>0</v>
      </c>
      <c r="D285" s="135">
        <v>3</v>
      </c>
    </row>
    <row r="286" spans="1:4" ht="14.25">
      <c r="A286" s="58" t="s">
        <v>737</v>
      </c>
      <c r="B286" s="135">
        <v>17.235294117647058</v>
      </c>
      <c r="C286" s="135">
        <v>0</v>
      </c>
      <c r="D286" s="135">
        <v>2</v>
      </c>
    </row>
    <row r="287" spans="1:4" ht="14.25">
      <c r="A287" s="58" t="s">
        <v>739</v>
      </c>
      <c r="B287" s="135">
        <v>9.869565217391305</v>
      </c>
      <c r="C287" s="135">
        <v>0</v>
      </c>
      <c r="D287" s="135">
        <v>3</v>
      </c>
    </row>
    <row r="288" spans="1:4" ht="14.25">
      <c r="A288" s="58" t="s">
        <v>741</v>
      </c>
      <c r="B288" s="135">
        <v>13.04</v>
      </c>
      <c r="C288" s="135">
        <v>0</v>
      </c>
      <c r="D288" s="135">
        <v>6</v>
      </c>
    </row>
    <row r="289" spans="1:4" ht="14.25">
      <c r="A289" s="58" t="s">
        <v>743</v>
      </c>
      <c r="B289" s="135">
        <v>17.391304347826086</v>
      </c>
      <c r="C289" s="135">
        <v>0</v>
      </c>
      <c r="D289" s="135">
        <v>2</v>
      </c>
    </row>
    <row r="290" spans="1:4" ht="14.25">
      <c r="A290" s="58" t="s">
        <v>745</v>
      </c>
      <c r="B290" s="135">
        <v>9.333333333333334</v>
      </c>
      <c r="C290" s="135">
        <v>0</v>
      </c>
      <c r="D290" s="135">
        <v>4</v>
      </c>
    </row>
    <row r="291" spans="1:4" ht="14.25">
      <c r="A291" s="58" t="s">
        <v>747</v>
      </c>
      <c r="B291" s="135">
        <v>13.743119266055047</v>
      </c>
      <c r="C291" s="135">
        <v>0</v>
      </c>
      <c r="D291" s="135">
        <v>12</v>
      </c>
    </row>
    <row r="292" spans="1:4" ht="14.25">
      <c r="A292" s="58" t="s">
        <v>749</v>
      </c>
      <c r="B292" s="135">
        <v>18.09090909090909</v>
      </c>
      <c r="C292" s="135">
        <v>0</v>
      </c>
      <c r="D292" s="135">
        <v>2</v>
      </c>
    </row>
    <row r="293" spans="1:4" ht="14.25">
      <c r="A293" s="58" t="s">
        <v>751</v>
      </c>
      <c r="B293" s="135">
        <v>21.823529411764707</v>
      </c>
      <c r="C293" s="135">
        <v>0</v>
      </c>
      <c r="D293" s="135">
        <v>1</v>
      </c>
    </row>
    <row r="294" spans="1:4" ht="14.25">
      <c r="A294" s="58" t="s">
        <v>753</v>
      </c>
      <c r="B294" s="135">
        <v>5.4</v>
      </c>
      <c r="C294" s="135">
        <v>0</v>
      </c>
      <c r="D294" s="135">
        <v>1</v>
      </c>
    </row>
    <row r="295" spans="1:4" ht="14.25">
      <c r="A295" s="58" t="s">
        <v>155</v>
      </c>
      <c r="B295" s="135">
        <v>19.42962962962963</v>
      </c>
      <c r="C295" s="135">
        <v>2</v>
      </c>
      <c r="D295" s="135">
        <v>12</v>
      </c>
    </row>
    <row r="296" spans="1:4" ht="14.25">
      <c r="A296" s="58" t="s">
        <v>756</v>
      </c>
      <c r="B296" s="135">
        <v>19.42962962962963</v>
      </c>
      <c r="C296" s="135">
        <v>2</v>
      </c>
      <c r="D296" s="135">
        <v>12</v>
      </c>
    </row>
    <row r="297" spans="1:4" ht="14.25">
      <c r="A297" s="58" t="s">
        <v>156</v>
      </c>
      <c r="B297" s="135">
        <v>18.24110671936759</v>
      </c>
      <c r="C297" s="135">
        <v>3</v>
      </c>
      <c r="D297" s="135">
        <v>15</v>
      </c>
    </row>
    <row r="298" spans="1:4" ht="14.25">
      <c r="A298" s="58" t="s">
        <v>759</v>
      </c>
      <c r="B298" s="135">
        <v>18.24110671936759</v>
      </c>
      <c r="C298" s="135">
        <v>3</v>
      </c>
      <c r="D298" s="135">
        <v>15</v>
      </c>
    </row>
    <row r="299" spans="1:4" ht="14.25">
      <c r="A299" s="58" t="s">
        <v>157</v>
      </c>
      <c r="B299" s="135">
        <v>18.768979057591622</v>
      </c>
      <c r="C299" s="135">
        <v>7</v>
      </c>
      <c r="D299" s="135">
        <v>69</v>
      </c>
    </row>
    <row r="300" spans="1:4" ht="14.25">
      <c r="A300" s="58" t="s">
        <v>762</v>
      </c>
      <c r="B300" s="135">
        <v>18.768979057591622</v>
      </c>
      <c r="C300" s="135">
        <v>7</v>
      </c>
      <c r="D300" s="135">
        <v>69</v>
      </c>
    </row>
    <row r="301" spans="1:4" ht="14.25">
      <c r="A301" s="58" t="s">
        <v>158</v>
      </c>
      <c r="B301" s="135">
        <v>19.31320754716981</v>
      </c>
      <c r="C301" s="135">
        <v>2</v>
      </c>
      <c r="D301" s="135">
        <v>14</v>
      </c>
    </row>
    <row r="302" spans="1:4" ht="14.25">
      <c r="A302" s="58" t="s">
        <v>765</v>
      </c>
      <c r="B302" s="135">
        <v>19.31320754716981</v>
      </c>
      <c r="C302" s="135">
        <v>2</v>
      </c>
      <c r="D302" s="135">
        <v>14</v>
      </c>
    </row>
  </sheetData>
  <hyperlinks>
    <hyperlink ref="L1:L2" location="'Spis    List '!A4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workbookViewId="0" topLeftCell="A1">
      <selection activeCell="J2" sqref="J2"/>
    </sheetView>
  </sheetViews>
  <sheetFormatPr defaultColWidth="9.00390625" defaultRowHeight="14.25"/>
  <cols>
    <col min="1" max="1" width="21.25390625" style="67" customWidth="1"/>
    <col min="2" max="5" width="12.75390625" style="67" customWidth="1"/>
    <col min="6" max="6" width="9.00390625" style="67" customWidth="1"/>
    <col min="7" max="7" width="32.625" style="67" customWidth="1"/>
    <col min="8" max="9" width="12.00390625" style="67" customWidth="1"/>
    <col min="10" max="10" width="26.50390625" style="67" customWidth="1"/>
    <col min="11" max="16384" width="9.00390625" style="67" customWidth="1"/>
  </cols>
  <sheetData>
    <row r="1" spans="1:16" ht="14.25">
      <c r="A1" s="42" t="s">
        <v>781</v>
      </c>
      <c r="B1" s="43"/>
      <c r="C1" s="43"/>
      <c r="D1" s="43"/>
      <c r="E1" s="43"/>
      <c r="F1" s="43"/>
      <c r="G1" s="43"/>
      <c r="H1" s="43"/>
      <c r="I1" s="43"/>
      <c r="J1" s="65" t="s">
        <v>105</v>
      </c>
      <c r="K1" s="43"/>
      <c r="L1" s="43"/>
      <c r="N1" s="43"/>
      <c r="O1" s="43"/>
      <c r="P1" s="43"/>
    </row>
    <row r="2" spans="1:16" ht="14.25">
      <c r="A2" s="53" t="s">
        <v>782</v>
      </c>
      <c r="B2" s="43"/>
      <c r="C2" s="43"/>
      <c r="D2" s="43"/>
      <c r="E2" s="43"/>
      <c r="F2" s="43"/>
      <c r="G2" s="43"/>
      <c r="H2" s="43"/>
      <c r="I2" s="43"/>
      <c r="J2" s="64" t="s">
        <v>106</v>
      </c>
      <c r="K2" s="43"/>
      <c r="L2" s="43"/>
      <c r="N2" s="43"/>
      <c r="O2" s="43"/>
      <c r="P2" s="43"/>
    </row>
    <row r="3" spans="1:16" ht="14.25">
      <c r="A3" s="43"/>
      <c r="B3" s="43"/>
      <c r="C3" s="43"/>
      <c r="D3" s="43"/>
      <c r="E3" s="43"/>
      <c r="F3" s="43"/>
      <c r="G3" s="43"/>
      <c r="H3" s="43"/>
      <c r="I3" s="43"/>
      <c r="J3" s="27"/>
      <c r="K3" s="43"/>
      <c r="L3" s="43"/>
      <c r="N3" s="43"/>
      <c r="O3" s="43"/>
      <c r="P3" s="43"/>
    </row>
    <row r="4" spans="1:16" ht="120">
      <c r="A4" s="54"/>
      <c r="B4" s="55" t="s">
        <v>788</v>
      </c>
      <c r="C4" s="55" t="s">
        <v>114</v>
      </c>
      <c r="D4" s="55" t="s">
        <v>112</v>
      </c>
      <c r="E4" s="55" t="s">
        <v>113</v>
      </c>
      <c r="F4" s="43"/>
      <c r="G4" s="68"/>
      <c r="H4" s="68"/>
      <c r="I4" s="68"/>
      <c r="J4" s="43"/>
      <c r="K4" s="43"/>
      <c r="L4" s="43"/>
      <c r="N4" s="43"/>
      <c r="O4" s="43"/>
      <c r="P4" s="43"/>
    </row>
    <row r="5" spans="1:10" ht="24">
      <c r="A5" s="56" t="s">
        <v>107</v>
      </c>
      <c r="B5" s="134">
        <v>24.08687664041995</v>
      </c>
      <c r="C5" s="134">
        <v>111</v>
      </c>
      <c r="D5" s="134">
        <v>139</v>
      </c>
      <c r="E5" s="134">
        <v>84</v>
      </c>
      <c r="F5" s="43"/>
      <c r="G5" s="86"/>
      <c r="H5" s="83" t="s">
        <v>123</v>
      </c>
      <c r="I5" s="83" t="s">
        <v>124</v>
      </c>
      <c r="J5" s="85"/>
    </row>
    <row r="6" spans="1:10" ht="14.25">
      <c r="A6" s="58" t="s">
        <v>135</v>
      </c>
      <c r="B6" s="135">
        <v>21.21875</v>
      </c>
      <c r="C6" s="135">
        <v>5</v>
      </c>
      <c r="D6" s="135">
        <v>5</v>
      </c>
      <c r="E6" s="135">
        <v>2</v>
      </c>
      <c r="F6" s="43"/>
      <c r="G6" s="81" t="s">
        <v>117</v>
      </c>
      <c r="H6" s="82">
        <v>111</v>
      </c>
      <c r="I6" s="82">
        <v>40001</v>
      </c>
      <c r="J6" s="84" t="s">
        <v>122</v>
      </c>
    </row>
    <row r="7" spans="1:10" ht="14.25">
      <c r="A7" s="58" t="s">
        <v>136</v>
      </c>
      <c r="B7" s="135">
        <v>25.778947368421054</v>
      </c>
      <c r="C7" s="135">
        <v>5</v>
      </c>
      <c r="D7" s="135">
        <v>4</v>
      </c>
      <c r="E7" s="135">
        <v>8</v>
      </c>
      <c r="F7" s="78"/>
      <c r="G7" s="81" t="s">
        <v>118</v>
      </c>
      <c r="H7" s="82">
        <v>139</v>
      </c>
      <c r="I7" s="82">
        <v>42715</v>
      </c>
      <c r="J7" s="84" t="s">
        <v>119</v>
      </c>
    </row>
    <row r="8" spans="1:10" ht="14.25">
      <c r="A8" s="58" t="s">
        <v>137</v>
      </c>
      <c r="B8" s="135">
        <v>17.06896551724138</v>
      </c>
      <c r="C8" s="135">
        <v>1</v>
      </c>
      <c r="D8" s="135">
        <v>2</v>
      </c>
      <c r="E8" s="135">
        <v>1</v>
      </c>
      <c r="F8" s="43"/>
      <c r="G8" s="81" t="s">
        <v>121</v>
      </c>
      <c r="H8" s="82">
        <v>84</v>
      </c>
      <c r="I8" s="82">
        <v>9055</v>
      </c>
      <c r="J8" s="84" t="s">
        <v>120</v>
      </c>
    </row>
    <row r="9" spans="1:5" ht="14.25">
      <c r="A9" s="58" t="s">
        <v>138</v>
      </c>
      <c r="B9" s="136">
        <v>22.63855421686747</v>
      </c>
      <c r="C9" s="136">
        <v>3</v>
      </c>
      <c r="D9" s="136">
        <v>3</v>
      </c>
      <c r="E9" s="136">
        <v>2</v>
      </c>
    </row>
    <row r="10" spans="1:5" ht="14.25">
      <c r="A10" s="58" t="s">
        <v>139</v>
      </c>
      <c r="B10" s="136">
        <v>24.240963855421686</v>
      </c>
      <c r="C10" s="136">
        <v>3</v>
      </c>
      <c r="D10" s="136">
        <v>3</v>
      </c>
      <c r="E10" s="136">
        <v>2</v>
      </c>
    </row>
    <row r="11" spans="1:5" ht="14.25">
      <c r="A11" s="58" t="s">
        <v>140</v>
      </c>
      <c r="B11" s="136">
        <v>22.451219512195124</v>
      </c>
      <c r="C11" s="136">
        <v>4</v>
      </c>
      <c r="D11" s="136">
        <v>3</v>
      </c>
      <c r="E11" s="136">
        <v>1</v>
      </c>
    </row>
    <row r="12" spans="1:5" ht="14.25">
      <c r="A12" s="58" t="s">
        <v>141</v>
      </c>
      <c r="B12" s="136">
        <v>24.03676470588235</v>
      </c>
      <c r="C12" s="136">
        <v>4</v>
      </c>
      <c r="D12" s="136">
        <v>4</v>
      </c>
      <c r="E12" s="136">
        <v>4</v>
      </c>
    </row>
    <row r="13" spans="1:5" ht="14.25">
      <c r="A13" s="58" t="s">
        <v>142</v>
      </c>
      <c r="B13" s="136">
        <v>24.775862068965516</v>
      </c>
      <c r="C13" s="136">
        <v>3</v>
      </c>
      <c r="D13" s="136">
        <v>3</v>
      </c>
      <c r="E13" s="136">
        <v>4</v>
      </c>
    </row>
    <row r="14" spans="1:5" ht="14.25">
      <c r="A14" s="58" t="s">
        <v>143</v>
      </c>
      <c r="B14" s="136">
        <v>21.5</v>
      </c>
      <c r="C14" s="136">
        <v>5</v>
      </c>
      <c r="D14" s="136">
        <v>5</v>
      </c>
      <c r="E14" s="136">
        <v>3</v>
      </c>
    </row>
    <row r="15" spans="1:5" ht="14.25">
      <c r="A15" s="58" t="s">
        <v>144</v>
      </c>
      <c r="B15" s="136">
        <v>20.057971014492754</v>
      </c>
      <c r="C15" s="136">
        <v>4</v>
      </c>
      <c r="D15" s="136">
        <v>4</v>
      </c>
      <c r="E15" s="136">
        <v>2</v>
      </c>
    </row>
    <row r="16" spans="1:5" ht="14.25">
      <c r="A16" s="58" t="s">
        <v>145</v>
      </c>
      <c r="B16" s="136">
        <v>26.683333333333334</v>
      </c>
      <c r="C16" s="136">
        <v>5</v>
      </c>
      <c r="D16" s="136">
        <v>5</v>
      </c>
      <c r="E16" s="136">
        <v>5</v>
      </c>
    </row>
    <row r="17" spans="1:5" ht="14.25">
      <c r="A17" s="58" t="s">
        <v>146</v>
      </c>
      <c r="B17" s="136">
        <v>21.387755102040817</v>
      </c>
      <c r="C17" s="136">
        <v>3</v>
      </c>
      <c r="D17" s="136">
        <v>2</v>
      </c>
      <c r="E17" s="136">
        <v>1</v>
      </c>
    </row>
    <row r="18" spans="1:5" ht="14.25">
      <c r="A18" s="58" t="s">
        <v>147</v>
      </c>
      <c r="B18" s="136">
        <v>22.096153846153847</v>
      </c>
      <c r="C18" s="136">
        <v>2</v>
      </c>
      <c r="D18" s="136">
        <v>1</v>
      </c>
      <c r="E18" s="136">
        <v>2</v>
      </c>
    </row>
    <row r="19" spans="1:5" ht="14.25">
      <c r="A19" s="58" t="s">
        <v>148</v>
      </c>
      <c r="B19" s="136">
        <v>24.850806451612904</v>
      </c>
      <c r="C19" s="136">
        <v>7</v>
      </c>
      <c r="D19" s="136">
        <v>11</v>
      </c>
      <c r="E19" s="136">
        <v>6</v>
      </c>
    </row>
    <row r="20" spans="1:5" ht="14.25">
      <c r="A20" s="58" t="s">
        <v>149</v>
      </c>
      <c r="B20" s="136">
        <v>23.25</v>
      </c>
      <c r="C20" s="136">
        <v>2</v>
      </c>
      <c r="D20" s="136">
        <v>4</v>
      </c>
      <c r="E20" s="136">
        <v>2</v>
      </c>
    </row>
    <row r="21" spans="1:5" ht="14.25">
      <c r="A21" s="58" t="s">
        <v>150</v>
      </c>
      <c r="B21" s="136">
        <v>23.31578947368421</v>
      </c>
      <c r="C21" s="136">
        <v>4</v>
      </c>
      <c r="D21" s="136">
        <v>6</v>
      </c>
      <c r="E21" s="136">
        <v>3</v>
      </c>
    </row>
    <row r="22" spans="1:5" ht="14.25">
      <c r="A22" s="58" t="s">
        <v>151</v>
      </c>
      <c r="B22" s="136">
        <v>24.753086419753085</v>
      </c>
      <c r="C22" s="136">
        <v>3</v>
      </c>
      <c r="D22" s="136">
        <v>3</v>
      </c>
      <c r="E22" s="136">
        <v>3</v>
      </c>
    </row>
    <row r="23" spans="1:5" ht="14.25">
      <c r="A23" s="58" t="s">
        <v>152</v>
      </c>
      <c r="B23" s="136">
        <v>25.12264150943396</v>
      </c>
      <c r="C23" s="136">
        <v>2</v>
      </c>
      <c r="D23" s="136">
        <v>3</v>
      </c>
      <c r="E23" s="136">
        <v>3</v>
      </c>
    </row>
    <row r="24" spans="1:5" ht="14.25">
      <c r="A24" s="58" t="s">
        <v>153</v>
      </c>
      <c r="B24" s="136">
        <v>21.76271186440678</v>
      </c>
      <c r="C24" s="136">
        <v>2</v>
      </c>
      <c r="D24" s="136">
        <v>2</v>
      </c>
      <c r="E24" s="136">
        <v>2</v>
      </c>
    </row>
    <row r="25" spans="1:5" ht="14.25">
      <c r="A25" s="58" t="s">
        <v>154</v>
      </c>
      <c r="B25" s="136">
        <v>12.96875</v>
      </c>
      <c r="C25" s="136">
        <v>2</v>
      </c>
      <c r="D25" s="136">
        <v>3</v>
      </c>
      <c r="E25" s="136">
        <v>1</v>
      </c>
    </row>
    <row r="26" spans="1:5" ht="14.25">
      <c r="A26" s="58" t="s">
        <v>155</v>
      </c>
      <c r="B26" s="136">
        <v>24.395454545454545</v>
      </c>
      <c r="C26" s="136">
        <v>3</v>
      </c>
      <c r="D26" s="136">
        <v>6</v>
      </c>
      <c r="E26" s="136">
        <v>3</v>
      </c>
    </row>
    <row r="27" spans="1:5" ht="14.25">
      <c r="A27" s="58" t="s">
        <v>156</v>
      </c>
      <c r="B27" s="136">
        <v>26.71090047393365</v>
      </c>
      <c r="C27" s="136">
        <v>6</v>
      </c>
      <c r="D27" s="136">
        <v>5</v>
      </c>
      <c r="E27" s="136">
        <v>8</v>
      </c>
    </row>
    <row r="28" spans="1:5" ht="14.25">
      <c r="A28" s="58" t="s">
        <v>157</v>
      </c>
      <c r="B28" s="136">
        <v>24.275964391691396</v>
      </c>
      <c r="C28" s="136">
        <v>23</v>
      </c>
      <c r="D28" s="136">
        <v>41</v>
      </c>
      <c r="E28" s="136">
        <v>11</v>
      </c>
    </row>
    <row r="29" spans="1:5" ht="14.25">
      <c r="A29" s="58" t="s">
        <v>158</v>
      </c>
      <c r="B29" s="136">
        <v>24.682215743440235</v>
      </c>
      <c r="C29" s="136">
        <v>10</v>
      </c>
      <c r="D29" s="136">
        <v>11</v>
      </c>
      <c r="E29" s="136">
        <v>5</v>
      </c>
    </row>
    <row r="31" ht="14.25">
      <c r="A31" s="80" t="s">
        <v>115</v>
      </c>
    </row>
    <row r="32" ht="14.25">
      <c r="A32" s="79" t="s">
        <v>116</v>
      </c>
    </row>
  </sheetData>
  <hyperlinks>
    <hyperlink ref="J1:J2" location="'Spis    List '!A4" display="Powrót do spisu map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showGridLines="0" workbookViewId="0" topLeftCell="B1">
      <selection activeCell="M1" sqref="M1"/>
    </sheetView>
  </sheetViews>
  <sheetFormatPr defaultColWidth="9.00390625" defaultRowHeight="14.25"/>
  <cols>
    <col min="1" max="1" width="10.25390625" style="0" hidden="1" customWidth="1"/>
    <col min="2" max="2" width="20.00390625" style="0" customWidth="1"/>
    <col min="3" max="3" width="16.375" style="0" customWidth="1"/>
    <col min="4" max="4" width="16.375" style="28" customWidth="1"/>
    <col min="5" max="5" width="12.625" style="0" customWidth="1"/>
    <col min="6" max="6" width="21.00390625" style="28" customWidth="1"/>
  </cols>
  <sheetData>
    <row r="1" spans="2:24" s="28" customFormat="1" ht="14.25">
      <c r="B1" s="42" t="s">
        <v>783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65" t="s">
        <v>105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2:24" s="28" customFormat="1" ht="14.25">
      <c r="B2" s="53" t="s">
        <v>784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64" t="s">
        <v>106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s="28" customFormat="1" ht="14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27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s="28" customFormat="1" ht="14.25">
      <c r="A4" s="43"/>
      <c r="B4" s="43"/>
      <c r="C4" s="180" t="s">
        <v>125</v>
      </c>
      <c r="D4" s="181"/>
      <c r="E4" s="43"/>
      <c r="F4" s="43"/>
      <c r="G4" s="43"/>
      <c r="H4" s="43"/>
      <c r="I4" s="43"/>
      <c r="J4" s="43"/>
      <c r="K4" s="43"/>
      <c r="L4" s="43"/>
      <c r="M4" s="27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s="28" customFormat="1" ht="24">
      <c r="A5" s="88"/>
      <c r="B5" s="88"/>
      <c r="C5" s="55" t="s">
        <v>126</v>
      </c>
      <c r="D5" s="55" t="s">
        <v>128</v>
      </c>
      <c r="E5" s="43"/>
      <c r="F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s="28" customFormat="1" ht="14.25">
      <c r="A6" s="54"/>
      <c r="B6" s="54"/>
      <c r="C6" s="182" t="s">
        <v>127</v>
      </c>
      <c r="D6" s="183"/>
      <c r="E6" s="43"/>
      <c r="F6" s="42" t="s">
        <v>129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s="28" customFormat="1" ht="14.25">
      <c r="A7" s="56" t="s">
        <v>197</v>
      </c>
      <c r="B7" s="56" t="s">
        <v>107</v>
      </c>
      <c r="C7" s="173">
        <v>99.57082101550749</v>
      </c>
      <c r="D7" s="173">
        <v>16.97785384575489</v>
      </c>
      <c r="E7" s="43"/>
      <c r="F7" s="53" t="s">
        <v>130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s="28" customFormat="1" ht="14.25">
      <c r="A8" s="58" t="s">
        <v>198</v>
      </c>
      <c r="B8" s="58" t="s">
        <v>135</v>
      </c>
      <c r="C8" s="174">
        <v>99.57032730949071</v>
      </c>
      <c r="D8" s="174">
        <v>2.679135599646152</v>
      </c>
      <c r="E8" s="43"/>
      <c r="G8" s="43"/>
      <c r="H8" s="43"/>
      <c r="I8" s="43"/>
      <c r="J8" s="43"/>
      <c r="K8" s="43"/>
      <c r="L8" s="43"/>
      <c r="M8" s="43"/>
      <c r="N8" s="60"/>
      <c r="O8" s="60"/>
      <c r="P8" s="60"/>
      <c r="Q8" s="60"/>
      <c r="R8" s="61"/>
      <c r="S8" s="43"/>
      <c r="T8" s="43"/>
      <c r="U8" s="43"/>
      <c r="V8" s="43"/>
      <c r="W8" s="43"/>
      <c r="X8" s="43"/>
    </row>
    <row r="9" spans="1:28" s="28" customFormat="1" ht="14.25">
      <c r="A9" s="58" t="s">
        <v>237</v>
      </c>
      <c r="B9" s="58" t="s">
        <v>136</v>
      </c>
      <c r="C9" s="174">
        <v>99.3984962406015</v>
      </c>
      <c r="D9" s="174">
        <v>21.558441558441558</v>
      </c>
      <c r="E9" s="78"/>
      <c r="F9" s="78"/>
      <c r="G9" s="87">
        <v>2001</v>
      </c>
      <c r="H9" s="87">
        <v>2002</v>
      </c>
      <c r="I9" s="87">
        <v>2003</v>
      </c>
      <c r="J9" s="87">
        <v>2004</v>
      </c>
      <c r="K9" s="87">
        <v>2005</v>
      </c>
      <c r="L9" s="87">
        <v>2006</v>
      </c>
      <c r="M9" s="87">
        <v>2007</v>
      </c>
      <c r="N9" s="87">
        <v>2008</v>
      </c>
      <c r="O9" s="87">
        <v>2009</v>
      </c>
      <c r="P9" s="87">
        <v>2010</v>
      </c>
      <c r="Q9" s="87">
        <v>2011</v>
      </c>
      <c r="R9" s="87">
        <v>2012</v>
      </c>
      <c r="S9" s="87">
        <v>2013</v>
      </c>
      <c r="T9" s="87">
        <v>2014</v>
      </c>
      <c r="U9" s="87">
        <v>2015</v>
      </c>
      <c r="V9" s="87">
        <v>2016</v>
      </c>
      <c r="W9" s="87">
        <v>2017</v>
      </c>
      <c r="X9" s="87">
        <v>2018</v>
      </c>
      <c r="Y9" s="87">
        <v>2019</v>
      </c>
      <c r="Z9" s="87">
        <v>2020</v>
      </c>
      <c r="AA9" s="87">
        <v>2021</v>
      </c>
      <c r="AB9" s="87">
        <v>2022</v>
      </c>
    </row>
    <row r="10" spans="1:28" s="28" customFormat="1" ht="14.25">
      <c r="A10" s="58" t="s">
        <v>282</v>
      </c>
      <c r="B10" s="58" t="s">
        <v>137</v>
      </c>
      <c r="C10" s="174">
        <v>99.93971061093248</v>
      </c>
      <c r="D10" s="174">
        <v>19.573954983922828</v>
      </c>
      <c r="E10" s="43"/>
      <c r="F10" s="63" t="s">
        <v>132</v>
      </c>
      <c r="G10" s="89">
        <v>96633</v>
      </c>
      <c r="H10" s="89">
        <v>97542</v>
      </c>
      <c r="I10" s="89">
        <v>92645</v>
      </c>
      <c r="J10" s="89">
        <v>85912</v>
      </c>
      <c r="K10" s="89">
        <v>81534</v>
      </c>
      <c r="L10" s="89">
        <v>63254</v>
      </c>
      <c r="M10" s="89">
        <v>98028</v>
      </c>
      <c r="N10" s="89">
        <v>119292</v>
      </c>
      <c r="O10" s="89">
        <v>119884</v>
      </c>
      <c r="P10" s="89">
        <v>119889</v>
      </c>
      <c r="Q10" s="89">
        <v>120575</v>
      </c>
      <c r="R10" s="89">
        <v>118739</v>
      </c>
      <c r="S10" s="89">
        <v>118148</v>
      </c>
      <c r="T10" s="89">
        <v>125877</v>
      </c>
      <c r="U10" s="89">
        <v>132793</v>
      </c>
      <c r="V10" s="89">
        <v>120978</v>
      </c>
      <c r="W10" s="89">
        <v>139707</v>
      </c>
      <c r="X10" s="89">
        <v>158614</v>
      </c>
      <c r="Y10" s="89">
        <v>159645</v>
      </c>
      <c r="Z10" s="89">
        <v>158624</v>
      </c>
      <c r="AA10" s="89">
        <v>158188</v>
      </c>
      <c r="AB10" s="89">
        <v>153586</v>
      </c>
    </row>
    <row r="11" spans="1:28" s="28" customFormat="1" ht="14.25">
      <c r="A11" s="58" t="s">
        <v>321</v>
      </c>
      <c r="B11" s="58" t="s">
        <v>138</v>
      </c>
      <c r="C11" s="174">
        <v>99.83810037776578</v>
      </c>
      <c r="D11" s="174">
        <v>0</v>
      </c>
      <c r="E11" s="43"/>
      <c r="F11" s="63" t="s">
        <v>131</v>
      </c>
      <c r="G11" s="90">
        <v>18779</v>
      </c>
      <c r="H11" s="90">
        <v>16495</v>
      </c>
      <c r="I11" s="90">
        <v>13691</v>
      </c>
      <c r="J11" s="90">
        <v>11256</v>
      </c>
      <c r="K11" s="90">
        <v>9599</v>
      </c>
      <c r="L11" s="90">
        <v>6516</v>
      </c>
      <c r="M11" s="90">
        <v>6216</v>
      </c>
      <c r="N11" s="90">
        <v>4980</v>
      </c>
      <c r="O11" s="90">
        <v>3804</v>
      </c>
      <c r="P11" s="90">
        <v>2580</v>
      </c>
      <c r="Q11" s="90">
        <v>1644</v>
      </c>
      <c r="R11" s="90">
        <v>1670</v>
      </c>
      <c r="S11" s="90">
        <v>1582</v>
      </c>
      <c r="T11" s="90">
        <v>1212</v>
      </c>
      <c r="U11" s="90">
        <v>1504</v>
      </c>
      <c r="V11" s="90">
        <v>1587</v>
      </c>
      <c r="W11" s="90">
        <v>11305</v>
      </c>
      <c r="X11" s="90">
        <v>23236</v>
      </c>
      <c r="Y11" s="91">
        <v>27211</v>
      </c>
      <c r="Z11" s="91">
        <v>31610</v>
      </c>
      <c r="AA11" s="89">
        <v>34452</v>
      </c>
      <c r="AB11" s="89">
        <v>26188</v>
      </c>
    </row>
    <row r="12" spans="1:24" s="28" customFormat="1" ht="14.25">
      <c r="A12" s="58" t="s">
        <v>338</v>
      </c>
      <c r="B12" s="58" t="s">
        <v>139</v>
      </c>
      <c r="C12" s="174">
        <v>99.96644295302013</v>
      </c>
      <c r="D12" s="174">
        <v>15.067114093959733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4" ht="14.25">
      <c r="A13" s="58" t="s">
        <v>361</v>
      </c>
      <c r="B13" s="58" t="s">
        <v>140</v>
      </c>
      <c r="C13" s="175">
        <v>100</v>
      </c>
      <c r="D13" s="175">
        <v>25.14666666666667</v>
      </c>
    </row>
    <row r="14" spans="1:4" ht="14.25">
      <c r="A14" s="58" t="s">
        <v>381</v>
      </c>
      <c r="B14" s="58" t="s">
        <v>141</v>
      </c>
      <c r="C14" s="175">
        <v>99.46936806560541</v>
      </c>
      <c r="D14" s="175">
        <v>21.83630808811706</v>
      </c>
    </row>
    <row r="15" spans="1:4" ht="14.25">
      <c r="A15" s="58" t="s">
        <v>410</v>
      </c>
      <c r="B15" s="58" t="s">
        <v>142</v>
      </c>
      <c r="C15" s="175">
        <v>99.92453969212194</v>
      </c>
      <c r="D15" s="175">
        <v>26.04889827950498</v>
      </c>
    </row>
    <row r="16" spans="1:4" ht="14.25">
      <c r="A16" s="58" t="s">
        <v>449</v>
      </c>
      <c r="B16" s="58" t="s">
        <v>143</v>
      </c>
      <c r="C16" s="175">
        <v>99.55172413793103</v>
      </c>
      <c r="D16" s="175">
        <v>20.07758620689655</v>
      </c>
    </row>
    <row r="17" spans="1:4" ht="14.25">
      <c r="A17" s="58" t="s">
        <v>490</v>
      </c>
      <c r="B17" s="58" t="s">
        <v>144</v>
      </c>
      <c r="C17" s="175">
        <v>99.72757753562448</v>
      </c>
      <c r="D17" s="175">
        <v>27.053646269907794</v>
      </c>
    </row>
    <row r="18" spans="1:4" ht="14.25">
      <c r="A18" s="58" t="s">
        <v>507</v>
      </c>
      <c r="B18" s="58" t="s">
        <v>145</v>
      </c>
      <c r="C18" s="175">
        <v>99.8690813877373</v>
      </c>
      <c r="D18" s="175">
        <v>5.116735762600917</v>
      </c>
    </row>
    <row r="19" spans="1:4" ht="14.25">
      <c r="A19" s="58" t="s">
        <v>530</v>
      </c>
      <c r="B19" s="58" t="s">
        <v>146</v>
      </c>
      <c r="C19" s="175">
        <v>99.18601867368925</v>
      </c>
      <c r="D19" s="175">
        <v>24.251855398611443</v>
      </c>
    </row>
    <row r="20" spans="1:4" ht="14.25">
      <c r="A20" s="58" t="s">
        <v>557</v>
      </c>
      <c r="B20" s="58" t="s">
        <v>147</v>
      </c>
      <c r="C20" s="175">
        <v>99.67253376995498</v>
      </c>
      <c r="D20" s="175">
        <v>18.379042161277116</v>
      </c>
    </row>
    <row r="21" spans="1:4" ht="14.25">
      <c r="A21" s="58" t="s">
        <v>576</v>
      </c>
      <c r="B21" s="58" t="s">
        <v>148</v>
      </c>
      <c r="C21" s="175">
        <v>99.73309608540926</v>
      </c>
      <c r="D21" s="175">
        <v>25.85155058464667</v>
      </c>
    </row>
    <row r="22" spans="1:4" ht="14.25">
      <c r="A22" s="58" t="s">
        <v>607</v>
      </c>
      <c r="B22" s="58" t="s">
        <v>149</v>
      </c>
      <c r="C22" s="175">
        <v>99.84588287098195</v>
      </c>
      <c r="D22" s="175">
        <v>13.540290620871861</v>
      </c>
    </row>
    <row r="23" spans="1:4" ht="14.25">
      <c r="A23" s="58" t="s">
        <v>624</v>
      </c>
      <c r="B23" s="58" t="s">
        <v>150</v>
      </c>
      <c r="C23" s="175">
        <v>99.90116135408945</v>
      </c>
      <c r="D23" s="175">
        <v>15.690635038299975</v>
      </c>
    </row>
    <row r="24" spans="1:4" ht="14.25">
      <c r="A24" s="58" t="s">
        <v>641</v>
      </c>
      <c r="B24" s="58" t="s">
        <v>151</v>
      </c>
      <c r="C24" s="175">
        <v>97.93222286042504</v>
      </c>
      <c r="D24" s="175">
        <v>15.66149722381773</v>
      </c>
    </row>
    <row r="25" spans="1:4" ht="14.25">
      <c r="A25" s="58" t="s">
        <v>656</v>
      </c>
      <c r="B25" s="58" t="s">
        <v>152</v>
      </c>
      <c r="C25" s="175">
        <v>99.72329828444937</v>
      </c>
      <c r="D25" s="175">
        <v>26.06530160486995</v>
      </c>
    </row>
    <row r="26" spans="1:4" ht="14.25">
      <c r="A26" s="58" t="s">
        <v>695</v>
      </c>
      <c r="B26" s="58" t="s">
        <v>153</v>
      </c>
      <c r="C26" s="175">
        <v>100</v>
      </c>
      <c r="D26" s="175">
        <v>9.18877354863514</v>
      </c>
    </row>
    <row r="27" spans="1:4" ht="14.25">
      <c r="A27" s="58" t="s">
        <v>712</v>
      </c>
      <c r="B27" s="58" t="s">
        <v>154</v>
      </c>
      <c r="C27" s="175">
        <v>99.9687792694349</v>
      </c>
      <c r="D27" s="175">
        <v>20.277864502029345</v>
      </c>
    </row>
    <row r="28" spans="1:4" ht="14.25">
      <c r="A28" s="58" t="s">
        <v>754</v>
      </c>
      <c r="B28" s="58" t="s">
        <v>155</v>
      </c>
      <c r="C28" s="175">
        <v>99.90209516350109</v>
      </c>
      <c r="D28" s="175">
        <v>4.209907969453691</v>
      </c>
    </row>
    <row r="29" spans="1:4" ht="14.25">
      <c r="A29" s="58" t="s">
        <v>757</v>
      </c>
      <c r="B29" s="58" t="s">
        <v>156</v>
      </c>
      <c r="C29" s="175">
        <v>99.88753936122357</v>
      </c>
      <c r="D29" s="175">
        <v>19.34322986954566</v>
      </c>
    </row>
    <row r="30" spans="1:4" ht="14.25">
      <c r="A30" s="58" t="s">
        <v>760</v>
      </c>
      <c r="B30" s="58" t="s">
        <v>157</v>
      </c>
      <c r="C30" s="175">
        <v>99.17863009785015</v>
      </c>
      <c r="D30" s="175">
        <v>15.46318120134276</v>
      </c>
    </row>
    <row r="31" spans="1:4" ht="14.25">
      <c r="A31" s="58" t="s">
        <v>763</v>
      </c>
      <c r="B31" s="58" t="s">
        <v>158</v>
      </c>
      <c r="C31" s="175">
        <v>99.59530554431404</v>
      </c>
      <c r="D31" s="175">
        <v>19.020639417239984</v>
      </c>
    </row>
  </sheetData>
  <mergeCells count="2">
    <mergeCell ref="C4:D4"/>
    <mergeCell ref="C6:D6"/>
  </mergeCells>
  <hyperlinks>
    <hyperlink ref="M1:M2" location="'Spis    List '!A4" display="Powrót do spisu map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showGridLines="0" workbookViewId="0" topLeftCell="B1">
      <selection activeCell="H11" sqref="H11"/>
    </sheetView>
  </sheetViews>
  <sheetFormatPr defaultColWidth="9.00390625" defaultRowHeight="14.25"/>
  <cols>
    <col min="1" max="1" width="9.00390625" style="28" hidden="1" customWidth="1"/>
    <col min="2" max="2" width="24.00390625" style="0" customWidth="1"/>
    <col min="3" max="4" width="14.75390625" style="0" customWidth="1"/>
    <col min="6" max="6" width="20.125" style="0" customWidth="1"/>
  </cols>
  <sheetData>
    <row r="1" spans="2:24" s="28" customFormat="1" ht="14.25">
      <c r="B1" s="42" t="s">
        <v>785</v>
      </c>
      <c r="C1" s="43"/>
      <c r="D1" s="43"/>
      <c r="E1" s="43"/>
      <c r="F1" s="43"/>
      <c r="G1" s="43"/>
      <c r="H1" s="43"/>
      <c r="I1" s="43"/>
      <c r="J1" s="43"/>
      <c r="K1" s="43"/>
      <c r="L1" s="43"/>
      <c r="N1" s="43"/>
      <c r="O1" s="43"/>
      <c r="Q1" s="65" t="s">
        <v>105</v>
      </c>
      <c r="S1" s="43"/>
      <c r="T1" s="43"/>
      <c r="U1" s="43"/>
      <c r="V1" s="43"/>
      <c r="W1" s="43"/>
      <c r="X1" s="43"/>
    </row>
    <row r="2" spans="2:24" s="28" customFormat="1" ht="14.25">
      <c r="B2" s="53" t="s">
        <v>786</v>
      </c>
      <c r="C2" s="43"/>
      <c r="D2" s="43"/>
      <c r="E2" s="43"/>
      <c r="F2" s="43"/>
      <c r="G2" s="43"/>
      <c r="H2" s="43"/>
      <c r="I2" s="43"/>
      <c r="J2" s="43"/>
      <c r="K2" s="43"/>
      <c r="L2" s="43"/>
      <c r="N2" s="43"/>
      <c r="O2" s="43"/>
      <c r="Q2" s="64" t="s">
        <v>106</v>
      </c>
      <c r="S2" s="43"/>
      <c r="T2" s="43"/>
      <c r="U2" s="43"/>
      <c r="V2" s="43"/>
      <c r="W2" s="43"/>
      <c r="X2" s="43"/>
    </row>
    <row r="3" spans="2:24" s="28" customFormat="1" ht="14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43"/>
      <c r="O3" s="43"/>
      <c r="Q3" s="27"/>
      <c r="S3" s="43"/>
      <c r="T3" s="43"/>
      <c r="U3" s="43"/>
      <c r="V3" s="43"/>
      <c r="W3" s="43"/>
      <c r="X3" s="43"/>
    </row>
    <row r="4" spans="2:24" s="28" customFormat="1" ht="14.25">
      <c r="B4" s="43"/>
      <c r="C4" s="180" t="s">
        <v>125</v>
      </c>
      <c r="D4" s="181"/>
      <c r="E4" s="43"/>
      <c r="F4" s="43"/>
      <c r="G4" s="43"/>
      <c r="H4" s="43"/>
      <c r="I4" s="43"/>
      <c r="J4" s="43"/>
      <c r="K4" s="43"/>
      <c r="L4" s="43"/>
      <c r="N4" s="43"/>
      <c r="O4" s="43"/>
      <c r="Q4" s="27"/>
      <c r="S4" s="43"/>
      <c r="T4" s="43"/>
      <c r="U4" s="43"/>
      <c r="V4" s="43"/>
      <c r="W4" s="43"/>
      <c r="X4" s="43"/>
    </row>
    <row r="5" spans="2:24" s="28" customFormat="1" ht="24">
      <c r="B5" s="88"/>
      <c r="C5" s="55" t="s">
        <v>126</v>
      </c>
      <c r="D5" s="55" t="s">
        <v>128</v>
      </c>
      <c r="E5" s="43"/>
      <c r="F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2:24" s="28" customFormat="1" ht="14.25">
      <c r="B6" s="54"/>
      <c r="C6" s="182" t="s">
        <v>127</v>
      </c>
      <c r="D6" s="183"/>
      <c r="E6" s="43"/>
      <c r="F6" s="42" t="s">
        <v>133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s="28" customFormat="1" ht="14.25">
      <c r="A7" s="56" t="s">
        <v>197</v>
      </c>
      <c r="B7" s="56" t="s">
        <v>107</v>
      </c>
      <c r="C7" s="57">
        <v>96.55564961032137</v>
      </c>
      <c r="D7" s="57">
        <v>50.291407610652186</v>
      </c>
      <c r="E7" s="43"/>
      <c r="F7" s="53" t="s">
        <v>134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s="28" customFormat="1" ht="14.25">
      <c r="A8" s="58" t="s">
        <v>198</v>
      </c>
      <c r="B8" s="58" t="s">
        <v>135</v>
      </c>
      <c r="C8" s="59">
        <v>93.00441826215022</v>
      </c>
      <c r="D8" s="59">
        <v>21.79675994108984</v>
      </c>
      <c r="E8" s="43"/>
      <c r="G8" s="43"/>
      <c r="H8" s="43"/>
      <c r="I8" s="43"/>
      <c r="J8" s="43"/>
      <c r="K8" s="43"/>
      <c r="L8" s="43"/>
      <c r="M8" s="43"/>
      <c r="N8" s="60"/>
      <c r="O8" s="60"/>
      <c r="P8" s="60"/>
      <c r="Q8" s="60"/>
      <c r="R8" s="61"/>
      <c r="S8" s="43"/>
      <c r="T8" s="43"/>
      <c r="U8" s="43"/>
      <c r="V8" s="43"/>
      <c r="W8" s="43"/>
      <c r="X8" s="43"/>
    </row>
    <row r="9" spans="1:28" s="28" customFormat="1" ht="14.25">
      <c r="A9" s="58" t="s">
        <v>237</v>
      </c>
      <c r="B9" s="58" t="s">
        <v>136</v>
      </c>
      <c r="C9" s="59">
        <v>99.26626761923151</v>
      </c>
      <c r="D9" s="59">
        <v>52.65495269357019</v>
      </c>
      <c r="E9" s="78"/>
      <c r="F9" s="78"/>
      <c r="G9" s="87">
        <v>2001</v>
      </c>
      <c r="H9" s="87">
        <v>2002</v>
      </c>
      <c r="I9" s="87">
        <v>2003</v>
      </c>
      <c r="J9" s="87">
        <v>2004</v>
      </c>
      <c r="K9" s="87">
        <v>2005</v>
      </c>
      <c r="L9" s="87">
        <v>2006</v>
      </c>
      <c r="M9" s="87">
        <v>2007</v>
      </c>
      <c r="N9" s="87">
        <v>2008</v>
      </c>
      <c r="O9" s="87">
        <v>2009</v>
      </c>
      <c r="P9" s="87">
        <v>2010</v>
      </c>
      <c r="Q9" s="87">
        <v>2011</v>
      </c>
      <c r="R9" s="87">
        <v>2012</v>
      </c>
      <c r="S9" s="87">
        <v>2013</v>
      </c>
      <c r="T9" s="87">
        <v>2014</v>
      </c>
      <c r="U9" s="87">
        <v>2015</v>
      </c>
      <c r="V9" s="87">
        <v>2016</v>
      </c>
      <c r="W9" s="87">
        <v>2017</v>
      </c>
      <c r="X9" s="87">
        <v>2018</v>
      </c>
      <c r="Y9" s="87">
        <v>2019</v>
      </c>
      <c r="Z9" s="87">
        <v>2020</v>
      </c>
      <c r="AA9" s="87">
        <v>2021</v>
      </c>
      <c r="AB9" s="87">
        <v>2022</v>
      </c>
    </row>
    <row r="10" spans="1:28" s="28" customFormat="1" ht="14.25">
      <c r="A10" s="58" t="s">
        <v>282</v>
      </c>
      <c r="B10" s="58" t="s">
        <v>137</v>
      </c>
      <c r="C10" s="59">
        <v>89.0909090909091</v>
      </c>
      <c r="D10" s="59">
        <v>44.24242424242424</v>
      </c>
      <c r="E10" s="43"/>
      <c r="F10" s="63" t="s">
        <v>132</v>
      </c>
      <c r="G10" s="89">
        <v>74397</v>
      </c>
      <c r="H10" s="89">
        <v>84142</v>
      </c>
      <c r="I10" s="89">
        <v>92239</v>
      </c>
      <c r="J10" s="89">
        <v>97512</v>
      </c>
      <c r="K10" s="89">
        <v>98172</v>
      </c>
      <c r="L10" s="89">
        <v>97652</v>
      </c>
      <c r="M10" s="89">
        <v>94401</v>
      </c>
      <c r="N10" s="89">
        <v>92716</v>
      </c>
      <c r="O10" s="89">
        <v>89073</v>
      </c>
      <c r="P10" s="89">
        <v>86670</v>
      </c>
      <c r="Q10" s="89">
        <v>82479</v>
      </c>
      <c r="R10" s="89">
        <v>78092</v>
      </c>
      <c r="S10" s="89">
        <v>75888</v>
      </c>
      <c r="T10" s="89">
        <v>73017</v>
      </c>
      <c r="U10" s="89">
        <v>71425</v>
      </c>
      <c r="V10" s="89">
        <v>68903</v>
      </c>
      <c r="W10" s="89">
        <v>66559</v>
      </c>
      <c r="X10" s="89">
        <v>66136</v>
      </c>
      <c r="Y10" s="89">
        <v>94132</v>
      </c>
      <c r="Z10" s="89">
        <v>92275</v>
      </c>
      <c r="AA10" s="89">
        <v>92731</v>
      </c>
      <c r="AB10" s="89">
        <v>99237</v>
      </c>
    </row>
    <row r="11" spans="1:28" s="28" customFormat="1" ht="14.25">
      <c r="A11" s="58" t="s">
        <v>321</v>
      </c>
      <c r="B11" s="58" t="s">
        <v>138</v>
      </c>
      <c r="C11" s="59">
        <v>100</v>
      </c>
      <c r="D11" s="59">
        <v>35.46899026140441</v>
      </c>
      <c r="E11" s="43"/>
      <c r="F11" s="63" t="s">
        <v>131</v>
      </c>
      <c r="G11" s="90">
        <v>48255</v>
      </c>
      <c r="H11" s="90">
        <v>52598</v>
      </c>
      <c r="I11" s="90">
        <v>56273</v>
      </c>
      <c r="J11" s="90">
        <v>59023</v>
      </c>
      <c r="K11" s="90">
        <v>59276</v>
      </c>
      <c r="L11" s="90">
        <v>57518</v>
      </c>
      <c r="M11" s="90">
        <v>49889</v>
      </c>
      <c r="N11" s="90">
        <v>48955</v>
      </c>
      <c r="O11" s="90">
        <v>46702</v>
      </c>
      <c r="P11" s="90">
        <v>44411</v>
      </c>
      <c r="Q11" s="90">
        <v>42232</v>
      </c>
      <c r="R11" s="90">
        <v>39106</v>
      </c>
      <c r="S11" s="90">
        <v>38314</v>
      </c>
      <c r="T11" s="90">
        <v>37062</v>
      </c>
      <c r="U11" s="90">
        <v>36987</v>
      </c>
      <c r="V11" s="90">
        <v>36246</v>
      </c>
      <c r="W11" s="90">
        <v>35415</v>
      </c>
      <c r="X11" s="90">
        <v>34831</v>
      </c>
      <c r="Y11" s="91">
        <v>48010</v>
      </c>
      <c r="Z11" s="91">
        <v>49165</v>
      </c>
      <c r="AA11" s="89">
        <v>47792</v>
      </c>
      <c r="AB11" s="89">
        <v>51688</v>
      </c>
    </row>
    <row r="12" spans="1:24" s="28" customFormat="1" ht="14.25">
      <c r="A12" s="58" t="s">
        <v>338</v>
      </c>
      <c r="B12" s="58" t="s">
        <v>139</v>
      </c>
      <c r="C12" s="59">
        <v>99.23990498812351</v>
      </c>
      <c r="D12" s="59">
        <v>49.21615201900237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4" s="28" customFormat="1" ht="14.25">
      <c r="A13" s="58" t="s">
        <v>361</v>
      </c>
      <c r="B13" s="58" t="s">
        <v>140</v>
      </c>
      <c r="C13" s="137">
        <v>93.85355424906467</v>
      </c>
      <c r="D13" s="137">
        <v>78.40726884019242</v>
      </c>
    </row>
    <row r="14" spans="1:4" ht="14.25">
      <c r="A14" s="58" t="s">
        <v>381</v>
      </c>
      <c r="B14" s="58" t="s">
        <v>141</v>
      </c>
      <c r="C14" s="137">
        <v>95.434269220677</v>
      </c>
      <c r="D14" s="137">
        <v>61.84728417738127</v>
      </c>
    </row>
    <row r="15" spans="1:4" ht="14.25">
      <c r="A15" s="58" t="s">
        <v>410</v>
      </c>
      <c r="B15" s="58" t="s">
        <v>142</v>
      </c>
      <c r="C15" s="137">
        <v>100</v>
      </c>
      <c r="D15" s="137">
        <v>62.24773834377174</v>
      </c>
    </row>
    <row r="16" spans="1:4" ht="14.25">
      <c r="A16" s="58" t="s">
        <v>449</v>
      </c>
      <c r="B16" s="58" t="s">
        <v>143</v>
      </c>
      <c r="C16" s="137">
        <v>100</v>
      </c>
      <c r="D16" s="137">
        <v>67.68410852713178</v>
      </c>
    </row>
    <row r="17" spans="1:4" ht="14.25">
      <c r="A17" s="58" t="s">
        <v>490</v>
      </c>
      <c r="B17" s="58" t="s">
        <v>144</v>
      </c>
      <c r="C17" s="137">
        <v>94.31524547803618</v>
      </c>
      <c r="D17" s="137">
        <v>53.100775193798455</v>
      </c>
    </row>
    <row r="18" spans="1:4" ht="14.25">
      <c r="A18" s="58" t="s">
        <v>507</v>
      </c>
      <c r="B18" s="58" t="s">
        <v>145</v>
      </c>
      <c r="C18" s="137">
        <v>93.587452848918</v>
      </c>
      <c r="D18" s="137">
        <v>39.40837800277943</v>
      </c>
    </row>
    <row r="19" spans="1:4" ht="14.25">
      <c r="A19" s="58" t="s">
        <v>530</v>
      </c>
      <c r="B19" s="58" t="s">
        <v>146</v>
      </c>
      <c r="C19" s="137">
        <v>99.90458015267176</v>
      </c>
      <c r="D19" s="137">
        <v>67.74809160305344</v>
      </c>
    </row>
    <row r="20" spans="1:4" ht="14.25">
      <c r="A20" s="58" t="s">
        <v>557</v>
      </c>
      <c r="B20" s="58" t="s">
        <v>147</v>
      </c>
      <c r="C20" s="137">
        <v>96.35593220338983</v>
      </c>
      <c r="D20" s="137">
        <v>62.28813559322034</v>
      </c>
    </row>
    <row r="21" spans="1:4" ht="14.25">
      <c r="A21" s="58" t="s">
        <v>576</v>
      </c>
      <c r="B21" s="58" t="s">
        <v>148</v>
      </c>
      <c r="C21" s="137">
        <v>99.50173010380622</v>
      </c>
      <c r="D21" s="137">
        <v>57.96539792387543</v>
      </c>
    </row>
    <row r="22" spans="1:4" ht="14.25">
      <c r="A22" s="58" t="s">
        <v>607</v>
      </c>
      <c r="B22" s="58" t="s">
        <v>149</v>
      </c>
      <c r="C22" s="137">
        <v>95.50858652575957</v>
      </c>
      <c r="D22" s="137">
        <v>47.512109202994274</v>
      </c>
    </row>
    <row r="23" spans="1:4" ht="14.25">
      <c r="A23" s="58" t="s">
        <v>624</v>
      </c>
      <c r="B23" s="58" t="s">
        <v>150</v>
      </c>
      <c r="C23" s="137">
        <v>94.64469618949536</v>
      </c>
      <c r="D23" s="137">
        <v>47.545485753518705</v>
      </c>
    </row>
    <row r="24" spans="1:4" ht="14.25">
      <c r="A24" s="58" t="s">
        <v>641</v>
      </c>
      <c r="B24" s="58" t="s">
        <v>151</v>
      </c>
      <c r="C24" s="137">
        <v>99.90328820116055</v>
      </c>
      <c r="D24" s="137">
        <v>51.160541586073506</v>
      </c>
    </row>
    <row r="25" spans="1:4" ht="14.25">
      <c r="A25" s="58" t="s">
        <v>656</v>
      </c>
      <c r="B25" s="58" t="s">
        <v>152</v>
      </c>
      <c r="C25" s="137">
        <v>99.88734509951183</v>
      </c>
      <c r="D25" s="137">
        <v>76.41757416447615</v>
      </c>
    </row>
    <row r="26" spans="1:4" ht="14.25">
      <c r="A26" s="58" t="s">
        <v>695</v>
      </c>
      <c r="B26" s="58" t="s">
        <v>153</v>
      </c>
      <c r="C26" s="137">
        <v>100</v>
      </c>
      <c r="D26" s="137">
        <v>34.81481481481482</v>
      </c>
    </row>
    <row r="27" spans="1:4" ht="14.25">
      <c r="A27" s="58" t="s">
        <v>712</v>
      </c>
      <c r="B27" s="58" t="s">
        <v>154</v>
      </c>
      <c r="C27" s="137">
        <v>100</v>
      </c>
      <c r="D27" s="137">
        <v>80.48192771084337</v>
      </c>
    </row>
    <row r="28" spans="1:4" ht="14.25">
      <c r="A28" s="58" t="s">
        <v>754</v>
      </c>
      <c r="B28" s="58" t="s">
        <v>155</v>
      </c>
      <c r="C28" s="137">
        <v>98.6142491339057</v>
      </c>
      <c r="D28" s="137">
        <v>26.26901641813526</v>
      </c>
    </row>
    <row r="29" spans="1:4" ht="14.25">
      <c r="A29" s="58" t="s">
        <v>757</v>
      </c>
      <c r="B29" s="58" t="s">
        <v>156</v>
      </c>
      <c r="C29" s="137">
        <v>92.49922672440458</v>
      </c>
      <c r="D29" s="137">
        <v>43.58181255799567</v>
      </c>
    </row>
    <row r="30" spans="1:4" ht="14.25">
      <c r="A30" s="58" t="s">
        <v>760</v>
      </c>
      <c r="B30" s="58" t="s">
        <v>157</v>
      </c>
      <c r="C30" s="137">
        <v>96.72853748407314</v>
      </c>
      <c r="D30" s="137">
        <v>53.55900685285307</v>
      </c>
    </row>
    <row r="31" spans="1:4" ht="14.25">
      <c r="A31" s="58" t="s">
        <v>763</v>
      </c>
      <c r="B31" s="58" t="s">
        <v>158</v>
      </c>
      <c r="C31" s="137">
        <v>93.17697228144989</v>
      </c>
      <c r="D31" s="137">
        <v>45.64930449791857</v>
      </c>
    </row>
  </sheetData>
  <mergeCells count="2">
    <mergeCell ref="C4:D4"/>
    <mergeCell ref="C6:D6"/>
  </mergeCells>
  <hyperlinks>
    <hyperlink ref="Q1:Q2" location="'Spis    List '!A4" display="Powrót do spisu map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 topLeftCell="A1">
      <selection activeCell="K2" sqref="K2"/>
    </sheetView>
  </sheetViews>
  <sheetFormatPr defaultColWidth="9.00390625" defaultRowHeight="14.25"/>
  <cols>
    <col min="1" max="1" width="38.875" style="68" customWidth="1"/>
    <col min="2" max="4" width="9.00390625" style="68" customWidth="1"/>
    <col min="5" max="6" width="10.625" style="68" customWidth="1"/>
    <col min="7" max="7" width="32.75390625" style="68" customWidth="1"/>
    <col min="8" max="16384" width="9.00390625" style="68" customWidth="1"/>
  </cols>
  <sheetData>
    <row r="1" spans="1:11" ht="12.75">
      <c r="A1" s="92" t="s">
        <v>815</v>
      </c>
      <c r="K1" s="65" t="s">
        <v>166</v>
      </c>
    </row>
    <row r="2" spans="1:11" ht="12.75">
      <c r="A2" s="68" t="s">
        <v>816</v>
      </c>
      <c r="K2" s="64" t="s">
        <v>167</v>
      </c>
    </row>
    <row r="4" spans="1:8" ht="13.5">
      <c r="A4" s="184"/>
      <c r="B4" s="190" t="s">
        <v>46</v>
      </c>
      <c r="C4" s="190"/>
      <c r="D4" s="190"/>
      <c r="E4" s="190" t="s">
        <v>182</v>
      </c>
      <c r="F4" s="190"/>
      <c r="G4" s="186"/>
      <c r="H4" s="140"/>
    </row>
    <row r="5" spans="1:7" ht="13.5">
      <c r="A5" s="185"/>
      <c r="B5" s="191" t="s">
        <v>47</v>
      </c>
      <c r="C5" s="191"/>
      <c r="D5" s="191"/>
      <c r="E5" s="191" t="s">
        <v>181</v>
      </c>
      <c r="F5" s="191"/>
      <c r="G5" s="186"/>
    </row>
    <row r="6" spans="1:7" ht="14.25">
      <c r="A6" s="185"/>
      <c r="B6" s="96" t="s">
        <v>78</v>
      </c>
      <c r="C6" s="93" t="s">
        <v>183</v>
      </c>
      <c r="D6" s="93" t="s">
        <v>771</v>
      </c>
      <c r="E6" s="93" t="s">
        <v>7</v>
      </c>
      <c r="F6" s="93" t="s">
        <v>183</v>
      </c>
      <c r="G6" s="186"/>
    </row>
    <row r="7" spans="1:7" ht="14.25">
      <c r="A7" s="185"/>
      <c r="B7" s="188" t="s">
        <v>127</v>
      </c>
      <c r="C7" s="189"/>
      <c r="D7" s="189"/>
      <c r="E7" s="189"/>
      <c r="F7" s="185"/>
      <c r="G7" s="187"/>
    </row>
    <row r="8" spans="1:7" ht="14.25">
      <c r="A8" s="94" t="s">
        <v>168</v>
      </c>
      <c r="B8" s="95">
        <v>10.323190648100395</v>
      </c>
      <c r="C8" s="95">
        <v>12</v>
      </c>
      <c r="D8" s="95">
        <v>12.030009596091773</v>
      </c>
      <c r="E8" s="95">
        <v>9.2</v>
      </c>
      <c r="F8" s="95">
        <v>11.75764847030594</v>
      </c>
      <c r="G8" s="82" t="s">
        <v>161</v>
      </c>
    </row>
    <row r="9" spans="1:7" ht="14.25">
      <c r="A9" s="94" t="s">
        <v>169</v>
      </c>
      <c r="B9" s="95">
        <v>17.371497335396253</v>
      </c>
      <c r="C9" s="95">
        <v>15.1</v>
      </c>
      <c r="D9" s="95">
        <v>15.13565384279857</v>
      </c>
      <c r="E9" s="95">
        <v>12</v>
      </c>
      <c r="F9" s="95">
        <v>13.947210557888422</v>
      </c>
      <c r="G9" s="82" t="s">
        <v>163</v>
      </c>
    </row>
    <row r="10" spans="1:7" ht="14.25">
      <c r="A10" s="94" t="s">
        <v>170</v>
      </c>
      <c r="B10" s="95">
        <v>12.686952037132542</v>
      </c>
      <c r="C10" s="95">
        <v>11.9</v>
      </c>
      <c r="D10" s="95">
        <v>11.995114716915293</v>
      </c>
      <c r="E10" s="95">
        <v>8</v>
      </c>
      <c r="F10" s="95">
        <v>10.947810437912418</v>
      </c>
      <c r="G10" s="82" t="s">
        <v>171</v>
      </c>
    </row>
    <row r="11" spans="1:7" ht="14.25">
      <c r="A11" s="94" t="s">
        <v>172</v>
      </c>
      <c r="B11" s="95">
        <v>30.273336771531717</v>
      </c>
      <c r="C11" s="95">
        <v>32.2</v>
      </c>
      <c r="D11" s="95">
        <v>32.295210677833026</v>
      </c>
      <c r="E11" s="95">
        <v>41.3</v>
      </c>
      <c r="F11" s="95">
        <v>40.70185962807439</v>
      </c>
      <c r="G11" s="82" t="s">
        <v>173</v>
      </c>
    </row>
    <row r="12" spans="1:7" ht="14.25">
      <c r="A12" s="94" t="s">
        <v>174</v>
      </c>
      <c r="B12" s="95">
        <v>2.1402784940691078</v>
      </c>
      <c r="C12" s="95">
        <v>2.7</v>
      </c>
      <c r="D12" s="95">
        <v>2.6956294163831456</v>
      </c>
      <c r="E12" s="95">
        <v>2</v>
      </c>
      <c r="F12" s="95">
        <v>1.0797840431913617</v>
      </c>
      <c r="G12" s="82" t="s">
        <v>175</v>
      </c>
    </row>
    <row r="13" spans="1:7" ht="14.25">
      <c r="A13" s="94" t="s">
        <v>176</v>
      </c>
      <c r="B13" s="95">
        <v>3.0084235860409145</v>
      </c>
      <c r="C13" s="95">
        <v>3.4</v>
      </c>
      <c r="D13" s="95">
        <v>3.454593038471604</v>
      </c>
      <c r="E13" s="95">
        <v>3.6</v>
      </c>
      <c r="F13" s="95">
        <v>4.529094181163767</v>
      </c>
      <c r="G13" s="82" t="s">
        <v>162</v>
      </c>
    </row>
    <row r="14" spans="1:7" ht="14.25">
      <c r="A14" s="94" t="s">
        <v>177</v>
      </c>
      <c r="B14" s="95">
        <v>19.417225373904074</v>
      </c>
      <c r="C14" s="95">
        <v>18.2</v>
      </c>
      <c r="D14" s="95">
        <v>18.293640408270086</v>
      </c>
      <c r="E14" s="95">
        <v>18.9</v>
      </c>
      <c r="F14" s="95">
        <v>14.427114577084582</v>
      </c>
      <c r="G14" s="82" t="s">
        <v>178</v>
      </c>
    </row>
    <row r="15" spans="1:7" ht="14.25">
      <c r="A15" s="94" t="s">
        <v>179</v>
      </c>
      <c r="B15" s="95">
        <v>4.779095753824996</v>
      </c>
      <c r="C15" s="95">
        <v>4.5</v>
      </c>
      <c r="D15" s="95">
        <v>4.1001483032365</v>
      </c>
      <c r="E15" s="95">
        <v>5</v>
      </c>
      <c r="F15" s="95">
        <v>2.609478104379124</v>
      </c>
      <c r="G15" s="82" t="s">
        <v>180</v>
      </c>
    </row>
    <row r="16" spans="3:6" ht="14.25">
      <c r="C16" s="139"/>
      <c r="D16" s="139"/>
      <c r="E16" s="139"/>
      <c r="F16" s="139"/>
    </row>
    <row r="17" ht="14.25">
      <c r="A17" s="97" t="s">
        <v>184</v>
      </c>
    </row>
    <row r="18" ht="14.25">
      <c r="A18" s="79" t="s">
        <v>185</v>
      </c>
    </row>
  </sheetData>
  <mergeCells count="7">
    <mergeCell ref="A4:A7"/>
    <mergeCell ref="G4:G7"/>
    <mergeCell ref="B7:F7"/>
    <mergeCell ref="B4:D4"/>
    <mergeCell ref="B5:D5"/>
    <mergeCell ref="E4:F4"/>
    <mergeCell ref="E5:F5"/>
  </mergeCells>
  <hyperlinks>
    <hyperlink ref="K1:K2" location="'Spis    List '!A18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 topLeftCell="A1">
      <selection activeCell="L2" sqref="L2"/>
    </sheetView>
  </sheetViews>
  <sheetFormatPr defaultColWidth="9.00390625" defaultRowHeight="14.25"/>
  <cols>
    <col min="1" max="1" width="33.625" style="0" customWidth="1"/>
    <col min="2" max="5" width="7.50390625" style="28" customWidth="1"/>
    <col min="6" max="8" width="7.50390625" style="0" customWidth="1"/>
    <col min="9" max="9" width="7.50390625" style="28" customWidth="1"/>
    <col min="10" max="10" width="38.625" style="0" customWidth="1"/>
  </cols>
  <sheetData>
    <row r="1" spans="1:12" s="68" customFormat="1" ht="12.75">
      <c r="A1" s="92" t="s">
        <v>817</v>
      </c>
      <c r="B1" s="92"/>
      <c r="C1" s="92"/>
      <c r="D1" s="92"/>
      <c r="E1" s="92"/>
      <c r="L1" s="65" t="s">
        <v>166</v>
      </c>
    </row>
    <row r="2" spans="1:12" s="68" customFormat="1" ht="12.75">
      <c r="A2" s="53" t="s">
        <v>818</v>
      </c>
      <c r="L2" s="64" t="s">
        <v>167</v>
      </c>
    </row>
    <row r="3" s="68" customFormat="1" ht="12"/>
    <row r="4" spans="1:10" s="68" customFormat="1" ht="12">
      <c r="A4" s="101"/>
      <c r="B4" s="100" t="s">
        <v>6</v>
      </c>
      <c r="C4" s="100" t="s">
        <v>196</v>
      </c>
      <c r="D4" s="100" t="s">
        <v>160</v>
      </c>
      <c r="E4" s="100" t="s">
        <v>159</v>
      </c>
      <c r="F4" s="100" t="s">
        <v>7</v>
      </c>
      <c r="G4" s="100" t="s">
        <v>78</v>
      </c>
      <c r="H4" s="100" t="s">
        <v>183</v>
      </c>
      <c r="I4" s="100" t="s">
        <v>771</v>
      </c>
      <c r="J4" s="99"/>
    </row>
    <row r="5" spans="1:10" s="68" customFormat="1" ht="12">
      <c r="A5" s="98" t="s">
        <v>190</v>
      </c>
      <c r="B5" s="98"/>
      <c r="C5" s="98"/>
      <c r="D5" s="98"/>
      <c r="E5" s="98"/>
      <c r="F5" s="98"/>
      <c r="G5" s="98"/>
      <c r="H5" s="98"/>
      <c r="I5" s="98"/>
      <c r="J5" s="102" t="s">
        <v>191</v>
      </c>
    </row>
    <row r="6" spans="1:10" s="68" customFormat="1" ht="12">
      <c r="A6" s="103" t="s">
        <v>188</v>
      </c>
      <c r="B6" s="105">
        <v>8931</v>
      </c>
      <c r="C6" s="105">
        <v>8458</v>
      </c>
      <c r="D6" s="105">
        <v>7936</v>
      </c>
      <c r="E6" s="105">
        <v>7568</v>
      </c>
      <c r="F6" s="106">
        <v>7355</v>
      </c>
      <c r="G6" s="106">
        <v>6957</v>
      </c>
      <c r="H6" s="98">
        <v>6918</v>
      </c>
      <c r="I6" s="98">
        <v>6788</v>
      </c>
      <c r="J6" s="104" t="s">
        <v>189</v>
      </c>
    </row>
    <row r="7" spans="1:10" s="68" customFormat="1" ht="12">
      <c r="A7" s="103" t="s">
        <v>192</v>
      </c>
      <c r="B7" s="105">
        <v>47770</v>
      </c>
      <c r="C7" s="105">
        <v>46605</v>
      </c>
      <c r="D7" s="105">
        <v>45444</v>
      </c>
      <c r="E7" s="105">
        <v>43131</v>
      </c>
      <c r="F7" s="106">
        <v>41555</v>
      </c>
      <c r="G7" s="106">
        <v>40874</v>
      </c>
      <c r="H7" s="98">
        <v>38988</v>
      </c>
      <c r="I7" s="98">
        <v>37301</v>
      </c>
      <c r="J7" s="104" t="s">
        <v>193</v>
      </c>
    </row>
    <row r="8" spans="1:10" s="68" customFormat="1" ht="12">
      <c r="A8" s="98"/>
      <c r="B8" s="98"/>
      <c r="C8" s="98"/>
      <c r="D8" s="98"/>
      <c r="E8" s="98"/>
      <c r="F8" s="98"/>
      <c r="G8" s="98"/>
      <c r="H8" s="98"/>
      <c r="I8" s="98"/>
      <c r="J8" s="102"/>
    </row>
    <row r="9" spans="1:10" s="68" customFormat="1" ht="12">
      <c r="A9" s="98" t="s">
        <v>194</v>
      </c>
      <c r="B9" s="98"/>
      <c r="C9" s="98"/>
      <c r="D9" s="98"/>
      <c r="E9" s="98"/>
      <c r="F9" s="98"/>
      <c r="G9" s="98"/>
      <c r="H9" s="98"/>
      <c r="I9" s="98"/>
      <c r="J9" s="102" t="s">
        <v>195</v>
      </c>
    </row>
    <row r="10" spans="1:10" s="68" customFormat="1" ht="12">
      <c r="A10" s="103" t="s">
        <v>188</v>
      </c>
      <c r="B10" s="107">
        <v>8705</v>
      </c>
      <c r="C10" s="107">
        <v>7604</v>
      </c>
      <c r="D10" s="107">
        <v>7600</v>
      </c>
      <c r="E10" s="107">
        <v>7857</v>
      </c>
      <c r="F10" s="108">
        <v>8300</v>
      </c>
      <c r="G10" s="108">
        <v>8765</v>
      </c>
      <c r="H10" s="98">
        <v>8280</v>
      </c>
      <c r="I10" s="98">
        <v>8660</v>
      </c>
      <c r="J10" s="104" t="s">
        <v>189</v>
      </c>
    </row>
    <row r="11" spans="1:10" s="68" customFormat="1" ht="12">
      <c r="A11" s="103" t="s">
        <v>192</v>
      </c>
      <c r="B11" s="107">
        <v>12980</v>
      </c>
      <c r="C11" s="107">
        <v>11922</v>
      </c>
      <c r="D11" s="107">
        <v>11474</v>
      </c>
      <c r="E11" s="107">
        <v>11298</v>
      </c>
      <c r="F11" s="108">
        <v>11340</v>
      </c>
      <c r="G11" s="108">
        <v>12038</v>
      </c>
      <c r="H11" s="98">
        <v>13148</v>
      </c>
      <c r="I11" s="98">
        <v>13449</v>
      </c>
      <c r="J11" s="104" t="s">
        <v>193</v>
      </c>
    </row>
    <row r="12" s="68" customFormat="1" ht="12"/>
    <row r="13" s="68" customFormat="1" ht="12"/>
  </sheetData>
  <hyperlinks>
    <hyperlink ref="L1:L2" location="'Spis    List '!A18" display="Powrót do spisu wykresów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workbookViewId="0" topLeftCell="A1">
      <selection activeCell="G2" sqref="G2"/>
    </sheetView>
  </sheetViews>
  <sheetFormatPr defaultColWidth="6.625" defaultRowHeight="14.25"/>
  <cols>
    <col min="1" max="1" width="31.125" style="10" customWidth="1"/>
    <col min="2" max="2" width="7.125" style="10" customWidth="1"/>
    <col min="3" max="3" width="6.875" style="10" customWidth="1"/>
    <col min="4" max="4" width="6.625" style="7" customWidth="1"/>
    <col min="5" max="5" width="8.125" style="7" customWidth="1"/>
    <col min="6" max="6" width="26.75390625" style="10" customWidth="1"/>
    <col min="7" max="7" width="10.375" style="13" customWidth="1"/>
    <col min="8" max="16384" width="6.625" style="30" customWidth="1"/>
  </cols>
  <sheetData>
    <row r="1" spans="1:7" ht="14.25">
      <c r="A1" s="198" t="s">
        <v>840</v>
      </c>
      <c r="B1" s="198"/>
      <c r="C1" s="198"/>
      <c r="D1" s="198"/>
      <c r="E1" s="21" t="s">
        <v>70</v>
      </c>
      <c r="F1" s="12"/>
      <c r="G1" s="52" t="s">
        <v>76</v>
      </c>
    </row>
    <row r="2" spans="1:7" ht="14.25">
      <c r="A2" s="199" t="s">
        <v>4</v>
      </c>
      <c r="B2" s="199"/>
      <c r="C2" s="199"/>
      <c r="D2" s="199"/>
      <c r="E2" s="21"/>
      <c r="F2" s="11"/>
      <c r="G2" s="133" t="s">
        <v>77</v>
      </c>
    </row>
    <row r="3" spans="1:6" ht="18.6" customHeight="1">
      <c r="A3" s="138" t="s">
        <v>5</v>
      </c>
      <c r="B3" s="145" t="s">
        <v>6</v>
      </c>
      <c r="C3" s="109" t="s">
        <v>7</v>
      </c>
      <c r="D3" s="109" t="s">
        <v>78</v>
      </c>
      <c r="E3" s="109" t="s">
        <v>771</v>
      </c>
      <c r="F3" s="110" t="s">
        <v>8</v>
      </c>
    </row>
    <row r="4" spans="1:7" ht="17.1" customHeight="1">
      <c r="A4" s="193" t="s">
        <v>9</v>
      </c>
      <c r="B4" s="194"/>
      <c r="C4" s="194"/>
      <c r="D4" s="194"/>
      <c r="E4" s="194"/>
      <c r="F4" s="195"/>
      <c r="G4" s="147"/>
    </row>
    <row r="5" spans="1:8" ht="14.25">
      <c r="A5" s="111" t="s">
        <v>10</v>
      </c>
      <c r="B5" s="112">
        <v>1350</v>
      </c>
      <c r="C5" s="112">
        <v>1390</v>
      </c>
      <c r="D5" s="113">
        <v>1357</v>
      </c>
      <c r="E5" s="113">
        <v>1342</v>
      </c>
      <c r="F5" s="115" t="s">
        <v>11</v>
      </c>
      <c r="H5" s="14"/>
    </row>
    <row r="6" spans="1:8" ht="18" customHeight="1">
      <c r="A6" s="116" t="s">
        <v>12</v>
      </c>
      <c r="B6" s="117">
        <v>947</v>
      </c>
      <c r="C6" s="117">
        <v>899</v>
      </c>
      <c r="D6" s="114">
        <v>865</v>
      </c>
      <c r="E6" s="114">
        <v>837</v>
      </c>
      <c r="F6" s="118" t="s">
        <v>19</v>
      </c>
      <c r="H6" s="15"/>
    </row>
    <row r="7" spans="1:8" ht="14.25">
      <c r="A7" s="116" t="s">
        <v>13</v>
      </c>
      <c r="B7" s="117"/>
      <c r="C7" s="117"/>
      <c r="D7" s="114"/>
      <c r="E7" s="114"/>
      <c r="F7" s="119" t="s">
        <v>14</v>
      </c>
      <c r="H7" s="15"/>
    </row>
    <row r="8" spans="1:8" ht="14.25">
      <c r="A8" s="120" t="s">
        <v>15</v>
      </c>
      <c r="B8" s="117">
        <v>540</v>
      </c>
      <c r="C8" s="117">
        <v>600</v>
      </c>
      <c r="D8" s="114">
        <v>614</v>
      </c>
      <c r="E8" s="114">
        <v>635</v>
      </c>
      <c r="F8" s="121" t="s">
        <v>16</v>
      </c>
      <c r="H8" s="15"/>
    </row>
    <row r="9" spans="1:8" ht="14.25">
      <c r="A9" s="116" t="s">
        <v>17</v>
      </c>
      <c r="B9" s="117">
        <v>17</v>
      </c>
      <c r="C9" s="117">
        <v>20</v>
      </c>
      <c r="D9" s="114">
        <v>22</v>
      </c>
      <c r="E9" s="114">
        <v>25</v>
      </c>
      <c r="F9" s="119" t="s">
        <v>18</v>
      </c>
      <c r="H9" s="15"/>
    </row>
    <row r="10" spans="1:8" ht="14.25">
      <c r="A10" s="116" t="s">
        <v>12</v>
      </c>
      <c r="B10" s="117">
        <v>203</v>
      </c>
      <c r="C10" s="117">
        <v>215</v>
      </c>
      <c r="D10" s="114">
        <v>220</v>
      </c>
      <c r="E10" s="114">
        <v>219</v>
      </c>
      <c r="F10" s="119" t="s">
        <v>19</v>
      </c>
      <c r="H10" s="15"/>
    </row>
    <row r="11" spans="1:8" ht="24.75">
      <c r="A11" s="120" t="s">
        <v>20</v>
      </c>
      <c r="B11" s="117">
        <v>688</v>
      </c>
      <c r="C11" s="117">
        <v>685</v>
      </c>
      <c r="D11" s="114">
        <v>645</v>
      </c>
      <c r="E11" s="114">
        <v>616</v>
      </c>
      <c r="F11" s="121" t="s">
        <v>21</v>
      </c>
      <c r="H11" s="15"/>
    </row>
    <row r="12" spans="1:6" ht="14.45" customHeight="1">
      <c r="A12" s="193" t="s">
        <v>22</v>
      </c>
      <c r="B12" s="194"/>
      <c r="C12" s="194"/>
      <c r="D12" s="194"/>
      <c r="E12" s="194"/>
      <c r="F12" s="195"/>
    </row>
    <row r="13" spans="1:6" ht="14.25">
      <c r="A13" s="120" t="s">
        <v>23</v>
      </c>
      <c r="B13" s="122"/>
      <c r="C13" s="122"/>
      <c r="D13" s="114"/>
      <c r="E13" s="114"/>
      <c r="F13" s="121" t="s">
        <v>24</v>
      </c>
    </row>
    <row r="14" spans="1:6" ht="14.25">
      <c r="A14" s="116" t="s">
        <v>25</v>
      </c>
      <c r="B14" s="117">
        <v>971</v>
      </c>
      <c r="C14" s="117">
        <v>965</v>
      </c>
      <c r="D14" s="117">
        <v>934</v>
      </c>
      <c r="E14" s="114">
        <v>909</v>
      </c>
      <c r="F14" s="119" t="s">
        <v>26</v>
      </c>
    </row>
    <row r="15" spans="1:6" ht="14.25">
      <c r="A15" s="116" t="s">
        <v>27</v>
      </c>
      <c r="B15" s="123">
        <v>779</v>
      </c>
      <c r="C15" s="117">
        <v>737</v>
      </c>
      <c r="D15" s="117">
        <v>708</v>
      </c>
      <c r="E15" s="114">
        <v>681</v>
      </c>
      <c r="F15" s="119" t="s">
        <v>28</v>
      </c>
    </row>
    <row r="16" spans="1:6" ht="14.25">
      <c r="A16" s="116" t="s">
        <v>29</v>
      </c>
      <c r="B16" s="117">
        <v>476</v>
      </c>
      <c r="C16" s="117" t="s">
        <v>58</v>
      </c>
      <c r="D16" s="117" t="s">
        <v>58</v>
      </c>
      <c r="E16" s="124" t="s">
        <v>58</v>
      </c>
      <c r="F16" s="119" t="s">
        <v>30</v>
      </c>
    </row>
    <row r="17" spans="1:6" ht="14.25">
      <c r="A17" s="116" t="s">
        <v>31</v>
      </c>
      <c r="B17" s="117">
        <v>27</v>
      </c>
      <c r="C17" s="117">
        <v>32</v>
      </c>
      <c r="D17" s="117">
        <v>33</v>
      </c>
      <c r="E17" s="114">
        <v>33</v>
      </c>
      <c r="F17" s="119" t="s">
        <v>32</v>
      </c>
    </row>
    <row r="18" spans="1:8" ht="14.25">
      <c r="A18" s="116" t="s">
        <v>33</v>
      </c>
      <c r="B18" s="117">
        <v>94</v>
      </c>
      <c r="C18" s="117">
        <v>89</v>
      </c>
      <c r="D18" s="117">
        <v>84</v>
      </c>
      <c r="E18" s="114">
        <v>86</v>
      </c>
      <c r="F18" s="119" t="s">
        <v>34</v>
      </c>
      <c r="H18" s="5"/>
    </row>
    <row r="19" spans="1:8" ht="14.25">
      <c r="A19" s="116" t="s">
        <v>79</v>
      </c>
      <c r="B19" s="117" t="s">
        <v>58</v>
      </c>
      <c r="C19" s="117" t="s">
        <v>58</v>
      </c>
      <c r="D19" s="117">
        <v>7</v>
      </c>
      <c r="E19" s="114">
        <v>14</v>
      </c>
      <c r="F19" s="119" t="s">
        <v>80</v>
      </c>
      <c r="H19" s="5"/>
    </row>
    <row r="20" spans="1:6" ht="14.25">
      <c r="A20" s="116" t="s">
        <v>772</v>
      </c>
      <c r="B20" s="117">
        <v>143</v>
      </c>
      <c r="C20" s="117">
        <v>138</v>
      </c>
      <c r="D20" s="117">
        <v>136</v>
      </c>
      <c r="E20" s="114">
        <v>144</v>
      </c>
      <c r="F20" s="119" t="s">
        <v>773</v>
      </c>
    </row>
    <row r="21" spans="1:6" ht="14.25">
      <c r="A21" s="116" t="s">
        <v>775</v>
      </c>
      <c r="B21" s="117">
        <v>144</v>
      </c>
      <c r="C21" s="117">
        <v>137</v>
      </c>
      <c r="D21" s="117">
        <v>117</v>
      </c>
      <c r="E21" s="114">
        <v>109</v>
      </c>
      <c r="F21" s="119" t="s">
        <v>774</v>
      </c>
    </row>
    <row r="22" spans="1:6" ht="14.25">
      <c r="A22" s="116" t="s">
        <v>82</v>
      </c>
      <c r="B22" s="117">
        <v>6</v>
      </c>
      <c r="C22" s="117">
        <v>5</v>
      </c>
      <c r="D22" s="117">
        <v>5</v>
      </c>
      <c r="E22" s="114">
        <v>4</v>
      </c>
      <c r="F22" s="119" t="s">
        <v>35</v>
      </c>
    </row>
    <row r="23" spans="1:6" ht="14.25">
      <c r="A23" s="116" t="s">
        <v>36</v>
      </c>
      <c r="B23" s="117">
        <v>149</v>
      </c>
      <c r="C23" s="117">
        <v>95</v>
      </c>
      <c r="D23" s="117">
        <v>85</v>
      </c>
      <c r="E23" s="114">
        <v>69</v>
      </c>
      <c r="F23" s="119" t="s">
        <v>37</v>
      </c>
    </row>
    <row r="24" spans="1:6" ht="14.25">
      <c r="A24" s="116" t="s">
        <v>38</v>
      </c>
      <c r="B24" s="124">
        <v>105</v>
      </c>
      <c r="C24" s="117">
        <v>59</v>
      </c>
      <c r="D24" s="117">
        <v>48</v>
      </c>
      <c r="E24" s="114">
        <v>42</v>
      </c>
      <c r="F24" s="119" t="s">
        <v>39</v>
      </c>
    </row>
    <row r="25" spans="1:7" s="23" customFormat="1" ht="14.25">
      <c r="A25" s="125" t="s">
        <v>40</v>
      </c>
      <c r="B25" s="124">
        <v>18</v>
      </c>
      <c r="C25" s="124">
        <v>16</v>
      </c>
      <c r="D25" s="124">
        <v>16</v>
      </c>
      <c r="E25" s="132">
        <v>15</v>
      </c>
      <c r="F25" s="126" t="s">
        <v>41</v>
      </c>
      <c r="G25" s="37"/>
    </row>
    <row r="26" spans="1:6" ht="14.45" customHeight="1">
      <c r="A26" s="193" t="s">
        <v>804</v>
      </c>
      <c r="B26" s="194"/>
      <c r="C26" s="194"/>
      <c r="D26" s="194"/>
      <c r="E26" s="194"/>
      <c r="F26" s="195"/>
    </row>
    <row r="27" spans="1:6" ht="14.25">
      <c r="A27" s="120" t="s">
        <v>23</v>
      </c>
      <c r="B27" s="122"/>
      <c r="C27" s="122"/>
      <c r="D27" s="114"/>
      <c r="E27" s="114"/>
      <c r="F27" s="121" t="s">
        <v>24</v>
      </c>
    </row>
    <row r="28" spans="1:7" ht="14.25">
      <c r="A28" s="116" t="s">
        <v>25</v>
      </c>
      <c r="B28" s="117">
        <v>11330</v>
      </c>
      <c r="C28" s="117">
        <v>15774</v>
      </c>
      <c r="D28" s="124">
        <v>15609</v>
      </c>
      <c r="E28" s="114">
        <v>14858</v>
      </c>
      <c r="F28" s="119" t="s">
        <v>26</v>
      </c>
      <c r="G28" s="16"/>
    </row>
    <row r="29" spans="1:6" ht="14.25">
      <c r="A29" s="127" t="s">
        <v>12</v>
      </c>
      <c r="B29" s="117">
        <v>6522</v>
      </c>
      <c r="C29" s="117">
        <v>8507</v>
      </c>
      <c r="D29" s="124">
        <v>8377</v>
      </c>
      <c r="E29" s="114">
        <v>7828</v>
      </c>
      <c r="F29" s="128" t="s">
        <v>19</v>
      </c>
    </row>
    <row r="30" spans="1:6" ht="14.25">
      <c r="A30" s="116" t="s">
        <v>29</v>
      </c>
      <c r="B30" s="117">
        <v>5827</v>
      </c>
      <c r="C30" s="117" t="s">
        <v>58</v>
      </c>
      <c r="D30" s="124" t="s">
        <v>58</v>
      </c>
      <c r="E30" s="124" t="s">
        <v>58</v>
      </c>
      <c r="F30" s="119" t="s">
        <v>30</v>
      </c>
    </row>
    <row r="31" spans="1:6" ht="14.25">
      <c r="A31" s="116" t="s">
        <v>776</v>
      </c>
      <c r="B31" s="117">
        <v>915</v>
      </c>
      <c r="C31" s="117">
        <v>990</v>
      </c>
      <c r="D31" s="124">
        <v>1069</v>
      </c>
      <c r="E31" s="114">
        <v>1009</v>
      </c>
      <c r="F31" s="119" t="s">
        <v>777</v>
      </c>
    </row>
    <row r="32" spans="1:6" ht="14.25">
      <c r="A32" s="116" t="s">
        <v>79</v>
      </c>
      <c r="B32" s="117" t="s">
        <v>58</v>
      </c>
      <c r="C32" s="117" t="s">
        <v>58</v>
      </c>
      <c r="D32" s="124">
        <v>7</v>
      </c>
      <c r="E32" s="114">
        <v>26</v>
      </c>
      <c r="F32" s="119" t="s">
        <v>80</v>
      </c>
    </row>
    <row r="33" spans="1:6" ht="14.25">
      <c r="A33" s="116" t="s">
        <v>772</v>
      </c>
      <c r="B33" s="117">
        <v>2675</v>
      </c>
      <c r="C33" s="117">
        <v>2932</v>
      </c>
      <c r="D33" s="124">
        <v>3021</v>
      </c>
      <c r="E33" s="114">
        <v>3059</v>
      </c>
      <c r="F33" s="119" t="s">
        <v>773</v>
      </c>
    </row>
    <row r="34" spans="1:6" ht="14.25">
      <c r="A34" s="116" t="s">
        <v>805</v>
      </c>
      <c r="B34" s="117">
        <v>3353</v>
      </c>
      <c r="C34" s="117">
        <v>3783</v>
      </c>
      <c r="D34" s="124">
        <v>3730</v>
      </c>
      <c r="E34" s="114">
        <f>3194+533</f>
        <v>3727</v>
      </c>
      <c r="F34" s="119" t="s">
        <v>806</v>
      </c>
    </row>
    <row r="35" spans="1:6" ht="14.25">
      <c r="A35" s="116" t="s">
        <v>36</v>
      </c>
      <c r="B35" s="117">
        <v>590</v>
      </c>
      <c r="C35" s="117">
        <v>258</v>
      </c>
      <c r="D35" s="178">
        <v>252</v>
      </c>
      <c r="E35" s="114">
        <v>241</v>
      </c>
      <c r="F35" s="119" t="s">
        <v>37</v>
      </c>
    </row>
    <row r="36" spans="1:7" s="23" customFormat="1" ht="14.25">
      <c r="A36" s="125" t="s">
        <v>40</v>
      </c>
      <c r="B36" s="124">
        <v>6374</v>
      </c>
      <c r="C36" s="124">
        <v>5972</v>
      </c>
      <c r="D36" s="124">
        <v>5971</v>
      </c>
      <c r="E36" s="132">
        <v>6176</v>
      </c>
      <c r="F36" s="126" t="s">
        <v>41</v>
      </c>
      <c r="G36" s="37"/>
    </row>
    <row r="37" spans="1:10" ht="14.45" customHeight="1">
      <c r="A37" s="193" t="s">
        <v>42</v>
      </c>
      <c r="B37" s="194"/>
      <c r="C37" s="194"/>
      <c r="D37" s="194"/>
      <c r="E37" s="194"/>
      <c r="F37" s="195"/>
      <c r="G37" s="17"/>
      <c r="H37" s="18"/>
      <c r="I37" s="5"/>
      <c r="J37" s="5"/>
    </row>
    <row r="38" spans="1:11" s="23" customFormat="1" ht="14.25">
      <c r="A38" s="125" t="s">
        <v>807</v>
      </c>
      <c r="B38" s="124"/>
      <c r="C38" s="124"/>
      <c r="D38" s="124"/>
      <c r="E38" s="124"/>
      <c r="F38" s="121" t="s">
        <v>808</v>
      </c>
      <c r="G38" s="192"/>
      <c r="H38" s="192"/>
      <c r="I38" s="192"/>
      <c r="J38" s="192"/>
      <c r="K38" s="192"/>
    </row>
    <row r="39" spans="1:10" s="23" customFormat="1" ht="14.25">
      <c r="A39" s="129" t="s">
        <v>86</v>
      </c>
      <c r="B39" s="124">
        <v>21132</v>
      </c>
      <c r="C39" s="124">
        <v>18220</v>
      </c>
      <c r="D39" s="124">
        <v>18652</v>
      </c>
      <c r="E39" s="132">
        <v>19481</v>
      </c>
      <c r="F39" s="119" t="s">
        <v>85</v>
      </c>
      <c r="G39" s="22"/>
      <c r="H39" s="20"/>
      <c r="I39" s="20"/>
      <c r="J39" s="20"/>
    </row>
    <row r="40" spans="1:10" s="23" customFormat="1" ht="14.25">
      <c r="A40" s="130" t="s">
        <v>59</v>
      </c>
      <c r="B40" s="124">
        <v>13214</v>
      </c>
      <c r="C40" s="124">
        <v>9617</v>
      </c>
      <c r="D40" s="124">
        <v>10563</v>
      </c>
      <c r="E40" s="132">
        <v>11361</v>
      </c>
      <c r="F40" s="128" t="s">
        <v>60</v>
      </c>
      <c r="G40" s="22"/>
      <c r="H40" s="20"/>
      <c r="I40" s="20"/>
      <c r="J40" s="20"/>
    </row>
    <row r="41" spans="1:10" ht="14.25">
      <c r="A41" s="120" t="s">
        <v>23</v>
      </c>
      <c r="B41" s="117"/>
      <c r="C41" s="117"/>
      <c r="D41" s="117"/>
      <c r="E41" s="114"/>
      <c r="F41" s="121" t="s">
        <v>24</v>
      </c>
      <c r="G41" s="10"/>
      <c r="H41" s="31"/>
      <c r="I41" s="31"/>
      <c r="J41" s="19"/>
    </row>
    <row r="42" spans="1:6" ht="14.25">
      <c r="A42" s="116" t="s">
        <v>25</v>
      </c>
      <c r="B42" s="117">
        <v>135232</v>
      </c>
      <c r="C42" s="117">
        <v>162098</v>
      </c>
      <c r="D42" s="117">
        <v>161344</v>
      </c>
      <c r="E42" s="114">
        <v>156511</v>
      </c>
      <c r="F42" s="119" t="s">
        <v>26</v>
      </c>
    </row>
    <row r="43" spans="1:6" ht="14.25">
      <c r="A43" s="116" t="s">
        <v>27</v>
      </c>
      <c r="B43" s="117">
        <v>68990</v>
      </c>
      <c r="C43" s="117">
        <v>77545</v>
      </c>
      <c r="D43" s="117">
        <v>76460</v>
      </c>
      <c r="E43" s="114">
        <v>71231</v>
      </c>
      <c r="F43" s="119" t="s">
        <v>43</v>
      </c>
    </row>
    <row r="44" spans="1:6" ht="14.25">
      <c r="A44" s="116" t="s">
        <v>29</v>
      </c>
      <c r="B44" s="117">
        <v>62123</v>
      </c>
      <c r="C44" s="117" t="s">
        <v>58</v>
      </c>
      <c r="D44" s="117" t="s">
        <v>58</v>
      </c>
      <c r="E44" s="124" t="s">
        <v>58</v>
      </c>
      <c r="F44" s="119" t="s">
        <v>30</v>
      </c>
    </row>
    <row r="45" spans="1:6" ht="14.25">
      <c r="A45" s="116" t="s">
        <v>31</v>
      </c>
      <c r="B45" s="117">
        <v>615</v>
      </c>
      <c r="C45" s="117">
        <v>726</v>
      </c>
      <c r="D45" s="117">
        <v>764</v>
      </c>
      <c r="E45" s="114">
        <v>715</v>
      </c>
      <c r="F45" s="119" t="s">
        <v>32</v>
      </c>
    </row>
    <row r="46" spans="1:6" ht="14.25">
      <c r="A46" s="116" t="s">
        <v>33</v>
      </c>
      <c r="B46" s="117">
        <v>8182</v>
      </c>
      <c r="C46" s="117">
        <v>8707</v>
      </c>
      <c r="D46" s="117">
        <v>8923</v>
      </c>
      <c r="E46" s="114">
        <v>8976</v>
      </c>
      <c r="F46" s="119" t="s">
        <v>34</v>
      </c>
    </row>
    <row r="47" spans="1:8" ht="14.25">
      <c r="A47" s="116" t="s">
        <v>79</v>
      </c>
      <c r="B47" s="117" t="s">
        <v>58</v>
      </c>
      <c r="C47" s="117" t="s">
        <v>58</v>
      </c>
      <c r="D47" s="117">
        <v>136</v>
      </c>
      <c r="E47" s="114">
        <v>649</v>
      </c>
      <c r="F47" s="119" t="s">
        <v>80</v>
      </c>
      <c r="H47" s="5"/>
    </row>
    <row r="48" spans="1:6" ht="14.25">
      <c r="A48" s="116" t="s">
        <v>772</v>
      </c>
      <c r="B48" s="117">
        <v>33976</v>
      </c>
      <c r="C48" s="117">
        <v>39814</v>
      </c>
      <c r="D48" s="117">
        <v>39490</v>
      </c>
      <c r="E48" s="114">
        <v>42858</v>
      </c>
      <c r="F48" s="119" t="s">
        <v>773</v>
      </c>
    </row>
    <row r="49" spans="1:6" ht="14.25">
      <c r="A49" s="116" t="s">
        <v>775</v>
      </c>
      <c r="B49" s="117">
        <v>310505</v>
      </c>
      <c r="C49" s="117">
        <v>38522</v>
      </c>
      <c r="D49" s="117">
        <v>37846</v>
      </c>
      <c r="E49" s="114">
        <v>39442</v>
      </c>
      <c r="F49" s="119" t="s">
        <v>774</v>
      </c>
    </row>
    <row r="50" spans="1:6" ht="14.25">
      <c r="A50" s="116" t="s">
        <v>82</v>
      </c>
      <c r="B50" s="117">
        <v>681</v>
      </c>
      <c r="C50" s="117">
        <v>711</v>
      </c>
      <c r="D50" s="117">
        <v>738</v>
      </c>
      <c r="E50" s="114">
        <v>646</v>
      </c>
      <c r="F50" s="119" t="s">
        <v>35</v>
      </c>
    </row>
    <row r="51" spans="1:6" ht="14.25">
      <c r="A51" s="116" t="s">
        <v>36</v>
      </c>
      <c r="B51" s="117">
        <v>17407</v>
      </c>
      <c r="C51" s="117">
        <v>11445</v>
      </c>
      <c r="D51" s="117">
        <v>11634</v>
      </c>
      <c r="E51" s="114">
        <v>11062</v>
      </c>
      <c r="F51" s="119" t="s">
        <v>37</v>
      </c>
    </row>
    <row r="52" spans="1:6" ht="14.25">
      <c r="A52" s="116" t="s">
        <v>38</v>
      </c>
      <c r="B52" s="117">
        <v>8116</v>
      </c>
      <c r="C52" s="117">
        <v>4663</v>
      </c>
      <c r="D52" s="117">
        <v>3834</v>
      </c>
      <c r="E52" s="114">
        <v>3406</v>
      </c>
      <c r="F52" s="119" t="s">
        <v>39</v>
      </c>
    </row>
    <row r="53" spans="1:7" s="23" customFormat="1" ht="14.25">
      <c r="A53" s="125" t="s">
        <v>40</v>
      </c>
      <c r="B53" s="124">
        <v>77562</v>
      </c>
      <c r="C53" s="124">
        <v>68550</v>
      </c>
      <c r="D53" s="124">
        <v>68634</v>
      </c>
      <c r="E53" s="132">
        <v>66198</v>
      </c>
      <c r="F53" s="126" t="s">
        <v>41</v>
      </c>
      <c r="G53" s="37"/>
    </row>
    <row r="54" spans="1:6" ht="14.45" customHeight="1">
      <c r="A54" s="193" t="s">
        <v>44</v>
      </c>
      <c r="B54" s="194"/>
      <c r="C54" s="194"/>
      <c r="D54" s="194"/>
      <c r="E54" s="194"/>
      <c r="F54" s="195"/>
    </row>
    <row r="55" spans="1:6" ht="14.25">
      <c r="A55" s="120" t="s">
        <v>23</v>
      </c>
      <c r="B55" s="117"/>
      <c r="C55" s="117"/>
      <c r="D55" s="124"/>
      <c r="E55" s="124"/>
      <c r="F55" s="121" t="s">
        <v>24</v>
      </c>
    </row>
    <row r="56" spans="1:6" ht="14.25">
      <c r="A56" s="116" t="s">
        <v>25</v>
      </c>
      <c r="B56" s="117">
        <v>19902</v>
      </c>
      <c r="C56" s="179">
        <v>18971</v>
      </c>
      <c r="D56" s="117">
        <v>19224</v>
      </c>
      <c r="E56" s="124" t="s">
        <v>58</v>
      </c>
      <c r="F56" s="119" t="s">
        <v>26</v>
      </c>
    </row>
    <row r="57" spans="1:6" ht="14.25">
      <c r="A57" s="116" t="s">
        <v>29</v>
      </c>
      <c r="B57" s="117">
        <v>20886</v>
      </c>
      <c r="C57" s="124" t="s">
        <v>58</v>
      </c>
      <c r="D57" s="117" t="s">
        <v>58</v>
      </c>
      <c r="E57" s="124" t="s">
        <v>58</v>
      </c>
      <c r="F57" s="119" t="s">
        <v>30</v>
      </c>
    </row>
    <row r="58" spans="1:6" ht="14.25">
      <c r="A58" s="116" t="s">
        <v>31</v>
      </c>
      <c r="B58" s="117">
        <v>152</v>
      </c>
      <c r="C58" s="124">
        <v>135</v>
      </c>
      <c r="D58" s="117">
        <v>126</v>
      </c>
      <c r="E58" s="124" t="s">
        <v>58</v>
      </c>
      <c r="F58" s="119" t="s">
        <v>32</v>
      </c>
    </row>
    <row r="59" spans="1:6" ht="14.25">
      <c r="A59" s="116" t="s">
        <v>81</v>
      </c>
      <c r="B59" s="117">
        <v>2538</v>
      </c>
      <c r="C59" s="179">
        <v>1905</v>
      </c>
      <c r="D59" s="117">
        <v>1828</v>
      </c>
      <c r="E59" s="124" t="s">
        <v>58</v>
      </c>
      <c r="F59" s="119" t="s">
        <v>34</v>
      </c>
    </row>
    <row r="60" spans="1:6" ht="14.25">
      <c r="A60" s="116" t="s">
        <v>79</v>
      </c>
      <c r="B60" s="117" t="s">
        <v>58</v>
      </c>
      <c r="C60" s="124" t="s">
        <v>58</v>
      </c>
      <c r="D60" s="117" t="s">
        <v>58</v>
      </c>
      <c r="E60" s="124" t="s">
        <v>58</v>
      </c>
      <c r="F60" s="119" t="s">
        <v>80</v>
      </c>
    </row>
    <row r="61" spans="1:6" ht="14.25">
      <c r="A61" s="116" t="s">
        <v>772</v>
      </c>
      <c r="B61" s="117">
        <v>11377</v>
      </c>
      <c r="C61" s="124">
        <v>9367</v>
      </c>
      <c r="D61" s="117">
        <v>9092</v>
      </c>
      <c r="E61" s="124" t="s">
        <v>58</v>
      </c>
      <c r="F61" s="119" t="s">
        <v>773</v>
      </c>
    </row>
    <row r="62" spans="1:6" ht="14.25">
      <c r="A62" s="116" t="s">
        <v>775</v>
      </c>
      <c r="B62" s="117">
        <v>6668</v>
      </c>
      <c r="C62" s="124">
        <v>6698</v>
      </c>
      <c r="D62" s="117">
        <v>6750</v>
      </c>
      <c r="E62" s="124" t="s">
        <v>58</v>
      </c>
      <c r="F62" s="119" t="s">
        <v>774</v>
      </c>
    </row>
    <row r="63" spans="1:6" ht="14.25">
      <c r="A63" s="116" t="s">
        <v>82</v>
      </c>
      <c r="B63" s="117">
        <v>118</v>
      </c>
      <c r="C63" s="124">
        <v>110</v>
      </c>
      <c r="D63" s="117">
        <v>111</v>
      </c>
      <c r="E63" s="124" t="s">
        <v>58</v>
      </c>
      <c r="F63" s="119" t="s">
        <v>35</v>
      </c>
    </row>
    <row r="64" spans="1:6" ht="14.25">
      <c r="A64" s="116" t="s">
        <v>36</v>
      </c>
      <c r="B64" s="117">
        <v>5448</v>
      </c>
      <c r="C64" s="124">
        <v>3992</v>
      </c>
      <c r="D64" s="117">
        <v>3458</v>
      </c>
      <c r="E64" s="124" t="s">
        <v>58</v>
      </c>
      <c r="F64" s="119" t="s">
        <v>37</v>
      </c>
    </row>
    <row r="65" spans="1:6" ht="14.25">
      <c r="A65" s="116" t="s">
        <v>38</v>
      </c>
      <c r="B65" s="117">
        <v>2457</v>
      </c>
      <c r="C65" s="124">
        <v>1495</v>
      </c>
      <c r="D65" s="117">
        <v>1439</v>
      </c>
      <c r="E65" s="124" t="s">
        <v>58</v>
      </c>
      <c r="F65" s="119" t="s">
        <v>39</v>
      </c>
    </row>
    <row r="66" spans="1:7" s="23" customFormat="1" ht="14.25">
      <c r="A66" s="125" t="s">
        <v>40</v>
      </c>
      <c r="B66" s="124">
        <v>20421</v>
      </c>
      <c r="C66" s="124">
        <v>17121</v>
      </c>
      <c r="D66" s="124">
        <v>17447</v>
      </c>
      <c r="E66" s="124" t="s">
        <v>58</v>
      </c>
      <c r="F66" s="126" t="s">
        <v>41</v>
      </c>
      <c r="G66" s="37"/>
    </row>
    <row r="67" spans="1:6" ht="41.25" customHeight="1">
      <c r="A67" s="196" t="s">
        <v>809</v>
      </c>
      <c r="B67" s="196"/>
      <c r="C67" s="196"/>
      <c r="D67" s="196"/>
      <c r="E67" s="196"/>
      <c r="F67" s="196"/>
    </row>
    <row r="68" spans="1:6" ht="48" customHeight="1">
      <c r="A68" s="197" t="s">
        <v>810</v>
      </c>
      <c r="B68" s="197"/>
      <c r="C68" s="197"/>
      <c r="D68" s="197"/>
      <c r="E68" s="197"/>
      <c r="F68" s="197"/>
    </row>
  </sheetData>
  <mergeCells count="10">
    <mergeCell ref="G38:K38"/>
    <mergeCell ref="A54:F54"/>
    <mergeCell ref="A67:F67"/>
    <mergeCell ref="A68:F68"/>
    <mergeCell ref="A1:D1"/>
    <mergeCell ref="A2:D2"/>
    <mergeCell ref="A4:F4"/>
    <mergeCell ref="A12:F12"/>
    <mergeCell ref="A26:F26"/>
    <mergeCell ref="A37:F37"/>
  </mergeCells>
  <hyperlinks>
    <hyperlink ref="G1:G2" location="'Spis    List '!A26" display="Powrót do spisu tablic"/>
  </hyperlinks>
  <printOptions/>
  <pageMargins left="0.7000000000000001" right="0.7000000000000001" top="1.5374015748031449" bottom="1.5374015748031449" header="1.1437007874015699" footer="1.1437007874015699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Żochowska Anna</dc:creator>
  <cp:keywords/>
  <dc:description/>
  <cp:lastModifiedBy>Urbański Piotr</cp:lastModifiedBy>
  <cp:lastPrinted>2021-01-07T09:49:43Z</cp:lastPrinted>
  <dcterms:created xsi:type="dcterms:W3CDTF">2020-11-18T08:03:32Z</dcterms:created>
  <dcterms:modified xsi:type="dcterms:W3CDTF">2024-01-04T09:15:28Z</dcterms:modified>
  <cp:category/>
  <cp:version/>
  <cp:contentType/>
  <cp:contentStatus/>
  <cp:revision>61</cp:revision>
</cp:coreProperties>
</file>