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60" windowHeight="7755" tabRatio="814" activeTab="0"/>
  </bookViews>
  <sheets>
    <sheet name="Spis    List " sheetId="18" r:id="rId1"/>
    <sheet name="Mapa1(24)" sheetId="20" r:id="rId2"/>
    <sheet name="Mapa2(25)" sheetId="21" r:id="rId3"/>
    <sheet name="Mapa3(26)" sheetId="22" r:id="rId4"/>
    <sheet name="Mapa4(27)" sheetId="23" r:id="rId5"/>
    <sheet name="Wykres1(41)" sheetId="24" r:id="rId6"/>
    <sheet name="Wykres2(42)" sheetId="25" r:id="rId7"/>
    <sheet name="Wykres3(43)" sheetId="19" r:id="rId8"/>
    <sheet name="Tabl. 1 (82)" sheetId="1" r:id="rId9"/>
    <sheet name="Tabl. 2 (83)" sheetId="2" r:id="rId10"/>
    <sheet name="Tabl. 3 (84)" sheetId="5" r:id="rId11"/>
    <sheet name="Tabl. 4 (85)" sheetId="17" r:id="rId12"/>
    <sheet name="Tabl. 5 (86)" sheetId="6" r:id="rId13"/>
    <sheet name="Tabl. 6 (87)" sheetId="8" r:id="rId14"/>
    <sheet name="Tabl. 7 (88)" sheetId="7" r:id="rId15"/>
    <sheet name="Tabl. 8 (89)" sheetId="27" r:id="rId16"/>
    <sheet name="Tabl. 9 (90)" sheetId="9" r:id="rId17"/>
    <sheet name="Tabl. 10 (91)" sheetId="10" r:id="rId18"/>
    <sheet name="Tabl. 11 (92)" sheetId="26" r:id="rId19"/>
    <sheet name="Tabl. 12 (93)" sheetId="12" r:id="rId20"/>
    <sheet name="Tabl. 13 (94)" sheetId="11" r:id="rId21"/>
    <sheet name="Tabl. 14 (95)" sheetId="14" r:id="rId22"/>
    <sheet name="Tabl. 15 (96)" sheetId="16" r:id="rId23"/>
  </sheets>
  <definedNames/>
  <calcPr calcId="152511"/>
</workbook>
</file>

<file path=xl/sharedStrings.xml><?xml version="1.0" encoding="utf-8"?>
<sst xmlns="http://schemas.openxmlformats.org/spreadsheetml/2006/main" count="1235" uniqueCount="795">
  <si>
    <t>WYSZCZEGÓLNIENIE</t>
  </si>
  <si>
    <t>SPECIFICATION</t>
  </si>
  <si>
    <t>Respiratory diseases</t>
  </si>
  <si>
    <t>Internal diseases</t>
  </si>
  <si>
    <t>General practitioners</t>
  </si>
  <si>
    <t>Ophthalmology</t>
  </si>
  <si>
    <t>Paediatrics</t>
  </si>
  <si>
    <t>Obstetrics and gynaecology</t>
  </si>
  <si>
    <t xml:space="preserve">   urban areas</t>
  </si>
  <si>
    <t xml:space="preserve">   rural areas</t>
  </si>
  <si>
    <t xml:space="preserve">   w tym na oddziałach:</t>
  </si>
  <si>
    <t xml:space="preserve">   of which in specified wards:</t>
  </si>
  <si>
    <t>Surgical</t>
  </si>
  <si>
    <t>Paediatrical</t>
  </si>
  <si>
    <t>Gynaecological-obstetric</t>
  </si>
  <si>
    <t>Oncological</t>
  </si>
  <si>
    <t>Communicable</t>
  </si>
  <si>
    <t>Tubercular and pulmonary</t>
  </si>
  <si>
    <t>Neurological</t>
  </si>
  <si>
    <t>Psychiatric</t>
  </si>
  <si>
    <t>Average patient stay in days</t>
  </si>
  <si>
    <t xml:space="preserve">   basic</t>
  </si>
  <si>
    <t>Hospital emergency wards</t>
  </si>
  <si>
    <t xml:space="preserve">   in thousands</t>
  </si>
  <si>
    <t xml:space="preserve">   per 1000 population</t>
  </si>
  <si>
    <t>Pharmacies</t>
  </si>
  <si>
    <t>Pharmaceutical outlets</t>
  </si>
  <si>
    <t>Liczba ludności na:</t>
  </si>
  <si>
    <t>Population per:</t>
  </si>
  <si>
    <t xml:space="preserve">      of which in rural areas</t>
  </si>
  <si>
    <t xml:space="preserve">      of which private</t>
  </si>
  <si>
    <t xml:space="preserve">   of which in rural areas</t>
  </si>
  <si>
    <t xml:space="preserve">   pharmacy and pharmaceutical outlet</t>
  </si>
  <si>
    <t xml:space="preserve">   pharmacy</t>
  </si>
  <si>
    <t>Tuberculosis</t>
  </si>
  <si>
    <t xml:space="preserve">Tetanus </t>
  </si>
  <si>
    <t>Whooping cough</t>
  </si>
  <si>
    <t>Measles</t>
  </si>
  <si>
    <t>Wirusowe zapalenie wątroby:</t>
  </si>
  <si>
    <t>Viral hepatitis:</t>
  </si>
  <si>
    <t xml:space="preserve">   type A</t>
  </si>
  <si>
    <t xml:space="preserve">   type B</t>
  </si>
  <si>
    <t xml:space="preserve">   type C</t>
  </si>
  <si>
    <t>Rubella</t>
  </si>
  <si>
    <t>Shigellosis</t>
  </si>
  <si>
    <t>Viral meningitis</t>
  </si>
  <si>
    <t>Viral encephalitis</t>
  </si>
  <si>
    <t>Mumps</t>
  </si>
  <si>
    <t>Rabies vaccinations</t>
  </si>
  <si>
    <t>Nurseries</t>
  </si>
  <si>
    <t xml:space="preserve">   of which public</t>
  </si>
  <si>
    <t>Children’s clubs</t>
  </si>
  <si>
    <t xml:space="preserve">    of which public</t>
  </si>
  <si>
    <t>Miejsca:</t>
  </si>
  <si>
    <t>Places:</t>
  </si>
  <si>
    <t xml:space="preserve">   in nurseries</t>
  </si>
  <si>
    <t xml:space="preserve">   in children's clubs</t>
  </si>
  <si>
    <t>Dzieci przebywające (w ciągu roku):</t>
  </si>
  <si>
    <t>Children staying (during the year):</t>
  </si>
  <si>
    <t xml:space="preserve">   per 1000 children up to the age of 3</t>
  </si>
  <si>
    <t xml:space="preserve">   per 100 places</t>
  </si>
  <si>
    <t>T O T A L</t>
  </si>
  <si>
    <t>Foster families</t>
  </si>
  <si>
    <t>Foster homes</t>
  </si>
  <si>
    <t>Placówki opiekuńczo-wychowawcze</t>
  </si>
  <si>
    <t xml:space="preserve">   intervention</t>
  </si>
  <si>
    <t xml:space="preserve">   family</t>
  </si>
  <si>
    <t>Care and education centres</t>
  </si>
  <si>
    <t xml:space="preserve">   total</t>
  </si>
  <si>
    <t>Persons awaiting a place</t>
  </si>
  <si>
    <t xml:space="preserve">   w tym:</t>
  </si>
  <si>
    <t xml:space="preserve">   of which:</t>
  </si>
  <si>
    <t>Shelter</t>
  </si>
  <si>
    <t>Clothing</t>
  </si>
  <si>
    <t>Burial</t>
  </si>
  <si>
    <t xml:space="preserve">Related </t>
  </si>
  <si>
    <t>Non-professional</t>
  </si>
  <si>
    <t xml:space="preserve">Fizjoterapeuci </t>
  </si>
  <si>
    <t xml:space="preserve">Anestezjologii i intensywnej terapii </t>
  </si>
  <si>
    <t xml:space="preserve">Chorób płuc </t>
  </si>
  <si>
    <t xml:space="preserve">Chorób wewnętrznych </t>
  </si>
  <si>
    <t xml:space="preserve">Medycyny rodzinnej </t>
  </si>
  <si>
    <t xml:space="preserve">Okulistyki </t>
  </si>
  <si>
    <t xml:space="preserve">Pediatrii </t>
  </si>
  <si>
    <t xml:space="preserve">Położnictwa i ginekologii </t>
  </si>
  <si>
    <t xml:space="preserve">   miasta </t>
  </si>
  <si>
    <t xml:space="preserve">   wieś </t>
  </si>
  <si>
    <t xml:space="preserve">   stomatologiczne </t>
  </si>
  <si>
    <t xml:space="preserve">Chirurgicznych </t>
  </si>
  <si>
    <t xml:space="preserve">Pediatrycznych </t>
  </si>
  <si>
    <t xml:space="preserve">Ginekologiczno-położniczych </t>
  </si>
  <si>
    <t xml:space="preserve">Onkologicznych </t>
  </si>
  <si>
    <r>
      <t>Intensywnej terapii</t>
    </r>
    <r>
      <rPr>
        <vertAlign val="superscript"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</t>
    </r>
  </si>
  <si>
    <t xml:space="preserve">Zakaźnych </t>
  </si>
  <si>
    <t xml:space="preserve">Gruźlicy i chorób płuc </t>
  </si>
  <si>
    <t xml:space="preserve">Dermatologicznych </t>
  </si>
  <si>
    <t xml:space="preserve">Neurologicznych </t>
  </si>
  <si>
    <t xml:space="preserve">Psychiatrycznych </t>
  </si>
  <si>
    <t xml:space="preserve">   podstawowe </t>
  </si>
  <si>
    <t xml:space="preserve">   specjalistyczne </t>
  </si>
  <si>
    <t xml:space="preserve">Szpitalne oddziały ratunkowe </t>
  </si>
  <si>
    <t xml:space="preserve">   w tysiącach </t>
  </si>
  <si>
    <t xml:space="preserve">   na 1000 ludności </t>
  </si>
  <si>
    <t xml:space="preserve">Apteki </t>
  </si>
  <si>
    <t xml:space="preserve">      w tym prywatne </t>
  </si>
  <si>
    <t xml:space="preserve">   w tym na wsi </t>
  </si>
  <si>
    <t xml:space="preserve">Punkty apteczne </t>
  </si>
  <si>
    <t xml:space="preserve">   1 aptekę i punkt apteczny </t>
  </si>
  <si>
    <t xml:space="preserve">      w tym na wsi </t>
  </si>
  <si>
    <t xml:space="preserve">   1 aptekę </t>
  </si>
  <si>
    <r>
      <t>Intensive therapy</t>
    </r>
    <r>
      <rPr>
        <vertAlign val="superscript"/>
        <sz val="9"/>
        <color theme="1" tint="0.34999001026153564"/>
        <rFont val="Arial"/>
        <family val="2"/>
      </rPr>
      <t xml:space="preserve"> </t>
    </r>
  </si>
  <si>
    <t xml:space="preserve">Krwiodawcy w tys. </t>
  </si>
  <si>
    <t xml:space="preserve">   w tym honorowi </t>
  </si>
  <si>
    <t xml:space="preserve">Gruźlica </t>
  </si>
  <si>
    <t xml:space="preserve">Tężec </t>
  </si>
  <si>
    <t xml:space="preserve">Krztusiec </t>
  </si>
  <si>
    <t xml:space="preserve">Odra </t>
  </si>
  <si>
    <t xml:space="preserve">   typ A </t>
  </si>
  <si>
    <t xml:space="preserve">   typ B </t>
  </si>
  <si>
    <t xml:space="preserve">   typ C </t>
  </si>
  <si>
    <t xml:space="preserve">Różyczka </t>
  </si>
  <si>
    <t xml:space="preserve">Salmonellozy </t>
  </si>
  <si>
    <t xml:space="preserve">Czerwonka bakteryjna </t>
  </si>
  <si>
    <t xml:space="preserve">Inne bakteryjne zatrucia pokarmowe </t>
  </si>
  <si>
    <t xml:space="preserve">Szkarlatyna (płonica) </t>
  </si>
  <si>
    <t xml:space="preserve">Wirusowe zapalenie opon mózgowych </t>
  </si>
  <si>
    <t xml:space="preserve">Wirusowe zapalenie mózgu </t>
  </si>
  <si>
    <t xml:space="preserve">Szczepieni przeciw wściekliźnie </t>
  </si>
  <si>
    <t xml:space="preserve">Żłobki </t>
  </si>
  <si>
    <t xml:space="preserve">   w tym publiczne </t>
  </si>
  <si>
    <t xml:space="preserve">Kluby dziecięce </t>
  </si>
  <si>
    <t xml:space="preserve">   w żłobkach </t>
  </si>
  <si>
    <t xml:space="preserve">   w klubach dziecięcych </t>
  </si>
  <si>
    <t xml:space="preserve">   na 1000 dzieci w wieku do lat 3 </t>
  </si>
  <si>
    <t xml:space="preserve">   na 100 miejsc </t>
  </si>
  <si>
    <r>
      <t xml:space="preserve">wychowankowie
</t>
    </r>
    <r>
      <rPr>
        <sz val="9"/>
        <color theme="1" tint="0.34999001026153564"/>
        <rFont val="Arial"/>
        <family val="2"/>
      </rPr>
      <t>residents</t>
    </r>
  </si>
  <si>
    <t xml:space="preserve">O G Ó Ł E M </t>
  </si>
  <si>
    <r>
      <t>Rodziny zastępcze</t>
    </r>
    <r>
      <rPr>
        <sz val="9"/>
        <color indexed="8"/>
        <rFont val="Arial"/>
        <family val="2"/>
      </rPr>
      <t xml:space="preserve"> </t>
    </r>
  </si>
  <si>
    <t xml:space="preserve">Spokrewnione </t>
  </si>
  <si>
    <t xml:space="preserve">Niezawodowe </t>
  </si>
  <si>
    <r>
      <t>Rodzinne domy dziecka</t>
    </r>
    <r>
      <rPr>
        <sz val="9"/>
        <color indexed="8"/>
        <rFont val="Arial"/>
        <family val="2"/>
      </rPr>
      <t xml:space="preserve"> </t>
    </r>
  </si>
  <si>
    <t xml:space="preserve">   ogółem </t>
  </si>
  <si>
    <t xml:space="preserve">   na 10 tys. ludności </t>
  </si>
  <si>
    <t xml:space="preserve">Osoby oczekujące na umieszczenie </t>
  </si>
  <si>
    <r>
      <t>Pomoc pieniężna</t>
    </r>
    <r>
      <rPr>
        <sz val="9"/>
        <color indexed="8"/>
        <rFont val="Arial"/>
        <family val="2"/>
      </rPr>
      <t xml:space="preserve"> </t>
    </r>
  </si>
  <si>
    <t xml:space="preserve">Zasiłek: stały </t>
  </si>
  <si>
    <r>
      <t>Pomoc niepieniężna</t>
    </r>
    <r>
      <rPr>
        <b/>
        <sz val="9"/>
        <color indexed="10"/>
        <rFont val="Arial"/>
        <family val="2"/>
      </rPr>
      <t xml:space="preserve"> </t>
    </r>
  </si>
  <si>
    <t xml:space="preserve">Schronienie  </t>
  </si>
  <si>
    <t xml:space="preserve">Posiłek  </t>
  </si>
  <si>
    <t xml:space="preserve">Ubranie  </t>
  </si>
  <si>
    <t xml:space="preserve">Sprawienie pogrzebu </t>
  </si>
  <si>
    <t xml:space="preserve">Farmaceuci pracujący  w aptekach
  i w punktach aptecznych </t>
  </si>
  <si>
    <t>Pharmacists employed in pharmacies
  and pharmaceutical outlets</t>
  </si>
  <si>
    <t>Stan w dniu 31 grudnia</t>
  </si>
  <si>
    <r>
      <t>Farmaceuci</t>
    </r>
    <r>
      <rPr>
        <sz val="9"/>
        <color indexed="8"/>
        <rFont val="Arial"/>
        <family val="2"/>
      </rPr>
      <t xml:space="preserve"> </t>
    </r>
  </si>
  <si>
    <t>Pharmacists</t>
  </si>
  <si>
    <t xml:space="preserve">Physiotherapists </t>
  </si>
  <si>
    <t>Zespoły ratownictwa medycznego</t>
  </si>
  <si>
    <t>Emergency rescue teams</t>
  </si>
  <si>
    <t xml:space="preserve">   specialists</t>
  </si>
  <si>
    <t>Blood donors in thousands</t>
  </si>
  <si>
    <t xml:space="preserve"> Stan w dniu 31 grudnia</t>
  </si>
  <si>
    <t xml:space="preserve">   socialisation</t>
  </si>
  <si>
    <t xml:space="preserve">   per 10 thousand population</t>
  </si>
  <si>
    <t xml:space="preserve">Pomoc na usamodzielnienie oraz na kontynu-
   owanie nauki </t>
  </si>
  <si>
    <t xml:space="preserve">Usługi opiekuńcze i specjalistyczne usługi 
   opiekuńcze </t>
  </si>
  <si>
    <t xml:space="preserve">Pomoc w uzyskaniu odpowiednich warunków
   mieszkaniowych, zatrudnienia i na zagospo-
   darowanie </t>
  </si>
  <si>
    <t>Diagności laboratoryjni</t>
  </si>
  <si>
    <t>Laboratory diagnosticians</t>
  </si>
  <si>
    <r>
      <t>Przychodnie</t>
    </r>
    <r>
      <rPr>
        <vertAlign val="superscript"/>
        <sz val="9"/>
        <color indexed="8"/>
        <rFont val="Arial"/>
        <family val="2"/>
      </rPr>
      <t xml:space="preserve"> </t>
    </r>
  </si>
  <si>
    <t xml:space="preserve">      podstawowej</t>
  </si>
  <si>
    <t xml:space="preserve">      specjalistycznej</t>
  </si>
  <si>
    <t xml:space="preserve">Outpatients departments </t>
  </si>
  <si>
    <t xml:space="preserve">      specialised</t>
  </si>
  <si>
    <t xml:space="preserve">      primary</t>
  </si>
  <si>
    <t>Szpitale ogólne</t>
  </si>
  <si>
    <t>Łóżka</t>
  </si>
  <si>
    <t>General hospitals</t>
  </si>
  <si>
    <t>Beds</t>
  </si>
  <si>
    <t xml:space="preserve"> BASIC DATA ON HEALTH CARE</t>
  </si>
  <si>
    <r>
      <t>Chirurgii</t>
    </r>
    <r>
      <rPr>
        <sz val="9"/>
        <color indexed="8"/>
        <rFont val="Arial"/>
        <family val="2"/>
      </rPr>
      <t xml:space="preserve"> </t>
    </r>
  </si>
  <si>
    <r>
      <t>Dermatologii</t>
    </r>
    <r>
      <rPr>
        <sz val="9"/>
        <color indexed="8"/>
        <rFont val="Arial"/>
        <family val="2"/>
      </rPr>
      <t xml:space="preserve"> i wenerologii </t>
    </r>
  </si>
  <si>
    <t>Kardiologii</t>
  </si>
  <si>
    <r>
      <t>Neurologii</t>
    </r>
    <r>
      <rPr>
        <sz val="9"/>
        <color indexed="8"/>
        <rFont val="Arial"/>
        <family val="2"/>
      </rPr>
      <t xml:space="preserve"> </t>
    </r>
  </si>
  <si>
    <r>
      <t>Onkologii</t>
    </r>
    <r>
      <rPr>
        <vertAlign val="superscript"/>
        <sz val="9"/>
        <color indexed="8"/>
        <rFont val="Arial"/>
        <family val="2"/>
      </rPr>
      <t xml:space="preserve"> </t>
    </r>
  </si>
  <si>
    <r>
      <t>Otolaryngologii</t>
    </r>
    <r>
      <rPr>
        <sz val="9"/>
        <color indexed="8"/>
        <rFont val="Arial"/>
        <family val="2"/>
      </rPr>
      <t xml:space="preserve"> </t>
    </r>
  </si>
  <si>
    <r>
      <t>Psychiatrii</t>
    </r>
    <r>
      <rPr>
        <sz val="9"/>
        <color indexed="8"/>
        <rFont val="Arial"/>
        <family val="2"/>
      </rPr>
      <t xml:space="preserve"> </t>
    </r>
  </si>
  <si>
    <r>
      <t>Radiodiagnostyki</t>
    </r>
    <r>
      <rPr>
        <sz val="9"/>
        <color indexed="8"/>
        <rFont val="Arial"/>
        <family val="2"/>
      </rPr>
      <t xml:space="preserve"> </t>
    </r>
  </si>
  <si>
    <t>Surgery</t>
  </si>
  <si>
    <t>Cardiology</t>
  </si>
  <si>
    <t>Neurology</t>
  </si>
  <si>
    <t>Oncology</t>
  </si>
  <si>
    <t>Otolaryngology</t>
  </si>
  <si>
    <t>Psychiatry</t>
  </si>
  <si>
    <t>Radiodiagnostics</t>
  </si>
  <si>
    <t xml:space="preserve"> HEALTH RESORT TREATMENT</t>
  </si>
  <si>
    <r>
      <t>Sanatoria</t>
    </r>
    <r>
      <rPr>
        <vertAlign val="superscript"/>
        <sz val="9"/>
        <color theme="1"/>
        <rFont val="Arial"/>
        <family val="2"/>
      </rPr>
      <t>a</t>
    </r>
  </si>
  <si>
    <r>
      <t>Sanatoria</t>
    </r>
    <r>
      <rPr>
        <vertAlign val="superscript"/>
        <sz val="9"/>
        <color theme="1" tint="0.34999001026153564"/>
        <rFont val="Arial"/>
        <family val="2"/>
      </rPr>
      <t>a</t>
    </r>
  </si>
  <si>
    <r>
      <t xml:space="preserve">    łóżka</t>
    </r>
    <r>
      <rPr>
        <vertAlign val="superscript"/>
        <sz val="9"/>
        <color theme="1"/>
        <rFont val="Arial"/>
        <family val="2"/>
      </rPr>
      <t>a</t>
    </r>
  </si>
  <si>
    <t xml:space="preserve">    kuracjusze lecznictwa stacjonarnego w tys.</t>
  </si>
  <si>
    <r>
      <t>Szpitale uzdrowiskowe</t>
    </r>
    <r>
      <rPr>
        <vertAlign val="superscript"/>
        <sz val="9"/>
        <color theme="1"/>
        <rFont val="Arial"/>
        <family val="2"/>
      </rPr>
      <t>a</t>
    </r>
  </si>
  <si>
    <r>
      <t xml:space="preserve">   beds</t>
    </r>
    <r>
      <rPr>
        <vertAlign val="superscript"/>
        <sz val="9"/>
        <color theme="1" tint="0.34999001026153564"/>
        <rFont val="Arial"/>
        <family val="2"/>
      </rPr>
      <t>a</t>
    </r>
  </si>
  <si>
    <t xml:space="preserve">   inpatients in thousands</t>
  </si>
  <si>
    <r>
      <t>Health resort hospitals</t>
    </r>
    <r>
      <rPr>
        <vertAlign val="superscript"/>
        <sz val="9"/>
        <color theme="1" tint="0.34999001026153564"/>
        <rFont val="Arial"/>
        <family val="2"/>
      </rPr>
      <t>a</t>
    </r>
  </si>
  <si>
    <t xml:space="preserve">                      Stan w dniu 31 grudnia</t>
  </si>
  <si>
    <t xml:space="preserve"> FIRST AID AND EMERGENCY MEDICAL SERVICES</t>
  </si>
  <si>
    <t>Medical air rescue team</t>
  </si>
  <si>
    <t>Lotniczy zespół ratownictwa medycznego</t>
  </si>
  <si>
    <r>
      <t>Wyjazdy na miejsce zdarzenia (w ciągu roku)</t>
    </r>
    <r>
      <rPr>
        <sz val="9"/>
        <color indexed="8"/>
        <rFont val="Arial"/>
        <family val="2"/>
      </rPr>
      <t xml:space="preserve">: </t>
    </r>
  </si>
  <si>
    <r>
      <t>Osoby, którym udzielono świadczenia zdrowotnego 
  w miejscu zdarzenia (w ciągu roku)</t>
    </r>
    <r>
      <rPr>
        <sz val="9"/>
        <color indexed="8"/>
        <rFont val="Arial"/>
        <family val="2"/>
      </rPr>
      <t>:</t>
    </r>
  </si>
  <si>
    <r>
      <t>Regionalne centra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</t>
    </r>
  </si>
  <si>
    <r>
      <t>Regional centres</t>
    </r>
    <r>
      <rPr>
        <vertAlign val="superscript"/>
        <sz val="9"/>
        <color theme="1" tint="0.34999001026153564"/>
        <rFont val="Arial"/>
        <family val="2"/>
      </rPr>
      <t>b</t>
    </r>
    <r>
      <rPr>
        <sz val="9"/>
        <color theme="1" tint="0.34999001026153564"/>
        <rFont val="Arial"/>
        <family val="2"/>
      </rPr>
      <t xml:space="preserve"> </t>
    </r>
  </si>
  <si>
    <r>
      <t>Oddziały terenowe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</t>
    </r>
  </si>
  <si>
    <r>
      <t>Local branches</t>
    </r>
    <r>
      <rPr>
        <vertAlign val="superscript"/>
        <sz val="9"/>
        <color theme="1" tint="0.34999001026153564"/>
        <rFont val="Arial"/>
        <family val="2"/>
      </rPr>
      <t>b</t>
    </r>
  </si>
  <si>
    <r>
      <t>Liczba donacji</t>
    </r>
    <r>
      <rPr>
        <vertAlign val="superscript"/>
        <sz val="9"/>
        <color indexed="8"/>
        <rFont val="Arial"/>
        <family val="2"/>
      </rPr>
      <t>c</t>
    </r>
    <r>
      <rPr>
        <sz val="9"/>
        <color indexed="8"/>
        <rFont val="Arial"/>
        <family val="2"/>
      </rPr>
      <t xml:space="preserve"> krwi  pełnej w tys. </t>
    </r>
  </si>
  <si>
    <r>
      <t>Number of prepared units of fresh 
   frozen plasma (FFP)</t>
    </r>
    <r>
      <rPr>
        <vertAlign val="superscript"/>
        <sz val="9"/>
        <color theme="1" tint="0.34999001026153564"/>
        <rFont val="Arial"/>
        <family val="2"/>
      </rPr>
      <t>d</t>
    </r>
    <r>
      <rPr>
        <sz val="9"/>
        <color theme="1" tint="0.34999001026153564"/>
        <rFont val="Arial"/>
        <family val="2"/>
      </rPr>
      <t xml:space="preserve"> in thousands</t>
    </r>
  </si>
  <si>
    <r>
      <t>Number of collected donations</t>
    </r>
    <r>
      <rPr>
        <vertAlign val="superscript"/>
        <sz val="9"/>
        <color theme="1" tint="0.34999001026153564"/>
        <rFont val="Arial"/>
        <family val="2"/>
      </rPr>
      <t xml:space="preserve">c  </t>
    </r>
    <r>
      <rPr>
        <sz val="9"/>
        <color theme="1" tint="0.34999001026153564"/>
        <rFont val="Arial"/>
        <family val="2"/>
      </rPr>
      <t>of whole blood 
  in thousands</t>
    </r>
  </si>
  <si>
    <t>GENERALLY AVAILABLE PHARMACIES AND PHARMACEUTICAL OUTLETS</t>
  </si>
  <si>
    <r>
      <t>AIDS</t>
    </r>
    <r>
      <rPr>
        <vertAlign val="superscript"/>
        <sz val="9"/>
        <color indexed="8"/>
        <rFont val="Arial"/>
        <family val="2"/>
      </rPr>
      <t>a</t>
    </r>
  </si>
  <si>
    <r>
      <t>AIDS</t>
    </r>
    <r>
      <rPr>
        <vertAlign val="superscript"/>
        <sz val="9"/>
        <color theme="1" tint="0.34999001026153564"/>
        <rFont val="Arial"/>
        <family val="2"/>
      </rPr>
      <t>a</t>
    </r>
  </si>
  <si>
    <r>
      <t>Biegunki u dzieci w wieku do lat 2</t>
    </r>
    <r>
      <rPr>
        <vertAlign val="superscript"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 xml:space="preserve"> </t>
    </r>
  </si>
  <si>
    <r>
      <t>Acute diarrhoea in children up to the age
   of 2</t>
    </r>
    <r>
      <rPr>
        <vertAlign val="superscript"/>
        <sz val="9"/>
        <color theme="1" tint="0.34999001026153564"/>
        <rFont val="Arial"/>
        <family val="2"/>
      </rPr>
      <t>b</t>
    </r>
  </si>
  <si>
    <t>Bakteryjne zapalenie opon mózgowych
   i/lub mózgu</t>
  </si>
  <si>
    <t>Bacterial meningitis and/or encephalitis</t>
  </si>
  <si>
    <t xml:space="preserve">Świnka (zapalenie przyusznicy nagminne) </t>
  </si>
  <si>
    <r>
      <t>Grypa</t>
    </r>
    <r>
      <rPr>
        <vertAlign val="superscript"/>
        <sz val="9"/>
        <color indexed="8"/>
        <rFont val="Arial"/>
        <family val="2"/>
      </rPr>
      <t>c</t>
    </r>
  </si>
  <si>
    <r>
      <t>Influenza</t>
    </r>
    <r>
      <rPr>
        <vertAlign val="superscript"/>
        <sz val="9"/>
        <color theme="1" tint="0.34999001026153564"/>
        <rFont val="Arial"/>
        <family val="2"/>
      </rPr>
      <t>c</t>
    </r>
  </si>
  <si>
    <t>INCIDENCE OF SELECTED INFECTIOUS DISEASES AND POISONINGS PER 100 THOUSAND POPULATION</t>
  </si>
  <si>
    <t xml:space="preserve">Oddziały żłobkowe  </t>
  </si>
  <si>
    <t xml:space="preserve">Nursery wards </t>
  </si>
  <si>
    <t>Dzieci przebywające w żłobkach i klubach dziecięcych:</t>
  </si>
  <si>
    <t>Children staying in nurseries and children's clubs:</t>
  </si>
  <si>
    <t xml:space="preserve">   Stan w dniu 31 grudnia</t>
  </si>
  <si>
    <r>
      <t xml:space="preserve">placówki 
</t>
    </r>
    <r>
      <rPr>
        <sz val="9"/>
        <color theme="1" tint="0.34999001026153564"/>
        <rFont val="Arial"/>
        <family val="2"/>
      </rPr>
      <t>centres</t>
    </r>
  </si>
  <si>
    <t xml:space="preserve">WYSZCZEGÓLNIENIE  </t>
  </si>
  <si>
    <t xml:space="preserve">   interwencyjne</t>
  </si>
  <si>
    <t xml:space="preserve">   rodzinne</t>
  </si>
  <si>
    <t xml:space="preserve">   socjalizacyjne</t>
  </si>
  <si>
    <r>
      <t xml:space="preserve">   others</t>
    </r>
    <r>
      <rPr>
        <vertAlign val="superscript"/>
        <sz val="9"/>
        <color theme="1" tint="0.34999001026153564"/>
        <rFont val="Arial"/>
        <family val="2"/>
      </rPr>
      <t>a</t>
    </r>
  </si>
  <si>
    <t>INSTITUTIONAL FOSTER CARE</t>
  </si>
  <si>
    <r>
      <t>Mieszkańcy (łącznie z filiami)</t>
    </r>
    <r>
      <rPr>
        <sz val="9"/>
        <color indexed="8"/>
        <rFont val="Arial"/>
        <family val="2"/>
      </rPr>
      <t>:</t>
    </r>
  </si>
  <si>
    <r>
      <t>Miejsca (łącznie z filiami)</t>
    </r>
    <r>
      <rPr>
        <sz val="9"/>
        <color indexed="8"/>
        <rFont val="Arial"/>
        <family val="2"/>
      </rPr>
      <t>:</t>
    </r>
  </si>
  <si>
    <t>Places (including branches):</t>
  </si>
  <si>
    <t>Residents (including branches):</t>
  </si>
  <si>
    <r>
      <t>Korzystający</t>
    </r>
    <r>
      <rPr>
        <vertAlign val="superscript"/>
        <sz val="9"/>
        <color indexed="8"/>
        <rFont val="Arial"/>
        <family val="2"/>
      </rPr>
      <t xml:space="preserve">a 
</t>
    </r>
    <r>
      <rPr>
        <sz val="9"/>
        <color theme="1" tint="0.34999001026153564"/>
        <rFont val="Arial"/>
        <family val="2"/>
      </rPr>
      <t>Beneficiaries</t>
    </r>
    <r>
      <rPr>
        <vertAlign val="superscript"/>
        <sz val="9"/>
        <color theme="1" tint="0.34999001026153564"/>
        <rFont val="Arial"/>
        <family val="2"/>
      </rPr>
      <t>a</t>
    </r>
  </si>
  <si>
    <t xml:space="preserve">Zasiłek okresowy </t>
  </si>
  <si>
    <t>Temporary benefit</t>
  </si>
  <si>
    <t>Permanent benefit</t>
  </si>
  <si>
    <t>Zasiłek celowy</t>
  </si>
  <si>
    <t>Appropriated benefit</t>
  </si>
  <si>
    <r>
      <t>Domy i zakłady</t>
    </r>
    <r>
      <rPr>
        <sz val="9"/>
        <color theme="1"/>
        <rFont val="Arial"/>
        <family val="2"/>
      </rPr>
      <t xml:space="preserve"> (bez filii) </t>
    </r>
  </si>
  <si>
    <r>
      <t>Homes and facilities</t>
    </r>
    <r>
      <rPr>
        <sz val="9"/>
        <color theme="1" tint="0.34999001026153564"/>
        <rFont val="Arial"/>
        <family val="2"/>
      </rPr>
      <t xml:space="preserve"> (excluding branches)</t>
    </r>
  </si>
  <si>
    <r>
      <t xml:space="preserve">     a </t>
    </r>
    <r>
      <rPr>
        <sz val="8"/>
        <color indexed="8"/>
        <rFont val="Arial"/>
        <family val="2"/>
      </rPr>
      <t>Łącznie ze środowiskowymi domami samopomocy.</t>
    </r>
  </si>
  <si>
    <t xml:space="preserve">     a Including community self-help homes. </t>
  </si>
  <si>
    <t xml:space="preserve">   of which in the field of:</t>
  </si>
  <si>
    <r>
      <t>Dermatology</t>
    </r>
    <r>
      <rPr>
        <vertAlign val="superscript"/>
        <sz val="9"/>
        <color theme="1" tint="0.34999001026153564"/>
        <rFont val="Arial"/>
        <family val="2"/>
      </rPr>
      <t xml:space="preserve"> </t>
    </r>
    <r>
      <rPr>
        <sz val="9"/>
        <color theme="1" tint="0.34999001026153564"/>
        <rFont val="Arial"/>
        <family val="2"/>
      </rPr>
      <t>and venereology</t>
    </r>
  </si>
  <si>
    <t>Przeciętny pobyt chorego w dniach</t>
  </si>
  <si>
    <r>
      <t xml:space="preserve">      BLOOD DONATION</t>
    </r>
    <r>
      <rPr>
        <b/>
        <vertAlign val="superscript"/>
        <sz val="9"/>
        <color theme="1" tint="0.34999001026153564"/>
        <rFont val="Arial"/>
        <family val="2"/>
      </rPr>
      <t>a</t>
    </r>
  </si>
  <si>
    <r>
      <t>Wyprodukowana liczba jednostek
   świeżo mrożonego osocza  (FFP)</t>
    </r>
    <r>
      <rPr>
        <vertAlign val="superscript"/>
        <sz val="9"/>
        <color indexed="8"/>
        <rFont val="Arial"/>
        <family val="2"/>
      </rPr>
      <t xml:space="preserve">d </t>
    </r>
    <r>
      <rPr>
        <sz val="9"/>
        <color indexed="8"/>
        <rFont val="Arial"/>
        <family val="2"/>
      </rPr>
      <t xml:space="preserve">w tys.  </t>
    </r>
  </si>
  <si>
    <t>a Bez danych Ministerstwa Obrony Narodowej i Ministerstwa Spraw Wewnętrznych i Administracji. b Stan w dniu 31 grudnia. c Donacja jest to pobranie krwi lub jej składnika do celów klinicznych, diagnostycznych lub produkcyjnych. d Jedna jednostka świeżo mrożonego osocza równa się 200 ml, jeden litr osocza równa się 5 jednostkom.    
Ź r ó d ł o: dane Narodowego Centrum Krwi.</t>
  </si>
  <si>
    <t xml:space="preserve">   of which voluntary</t>
  </si>
  <si>
    <r>
      <t xml:space="preserve">   inne</t>
    </r>
    <r>
      <rPr>
        <vertAlign val="superscript"/>
        <sz val="9"/>
        <color theme="1"/>
        <rFont val="Arial"/>
        <family val="2"/>
      </rPr>
      <t>a</t>
    </r>
  </si>
  <si>
    <t xml:space="preserve">    SOCIAL ASSISTANCE BENEFITS</t>
  </si>
  <si>
    <t>Meal</t>
  </si>
  <si>
    <t>a Leczeni w trybie stacjonarnym łącznie z ruchem międzyoddziałowym. b Stan w dniu 31 grudnia.  c Łącznie z oddziałami intensywnego nadzoru kardiologicznego. 
Ź r ó d ł o: dane Ministerstwa Zdrowia, Ministerstwa Spraw Wewnętrznych i Administracji.</t>
  </si>
  <si>
    <r>
      <t>Cardiological</t>
    </r>
    <r>
      <rPr>
        <vertAlign val="superscript"/>
        <sz val="9"/>
        <color theme="1" tint="0.34999001026153564"/>
        <rFont val="Arial"/>
        <family val="2"/>
      </rPr>
      <t>c</t>
    </r>
  </si>
  <si>
    <r>
      <t>Kardiologicznych</t>
    </r>
    <r>
      <rPr>
        <vertAlign val="superscript"/>
        <sz val="9"/>
        <color indexed="8"/>
        <rFont val="Arial"/>
        <family val="2"/>
      </rPr>
      <t>c</t>
    </r>
    <r>
      <rPr>
        <sz val="9"/>
        <color indexed="8"/>
        <rFont val="Arial"/>
        <family val="2"/>
      </rPr>
      <t xml:space="preserve"> </t>
    </r>
  </si>
  <si>
    <t xml:space="preserve">   10 tys. ludności</t>
  </si>
  <si>
    <t xml:space="preserve">   10 thousand population</t>
  </si>
  <si>
    <t xml:space="preserve">         w tym w opiece zdrowotnej:</t>
  </si>
  <si>
    <t xml:space="preserve">         of which in health care:</t>
  </si>
  <si>
    <r>
      <t xml:space="preserve">PRACOWNICY MEDYCZNI          </t>
    </r>
    <r>
      <rPr>
        <sz val="9"/>
        <color theme="1" tint="0.34999001026153564"/>
        <rFont val="Arial"/>
        <family val="2"/>
      </rPr>
      <t>MEDICAL PERSONNEL</t>
    </r>
  </si>
  <si>
    <r>
      <t xml:space="preserve">AMBULATORYJNA OPIEKA ZDROWOTNA          </t>
    </r>
    <r>
      <rPr>
        <sz val="9"/>
        <color theme="1" tint="0.34999001026153564"/>
        <rFont val="Arial"/>
        <family val="2"/>
      </rPr>
      <t>OUTPATIENT HEALTH CARE</t>
    </r>
  </si>
  <si>
    <r>
      <t xml:space="preserve">SZPITALE          </t>
    </r>
    <r>
      <rPr>
        <sz val="9"/>
        <color theme="1" tint="0.34999001026153564"/>
        <rFont val="Arial"/>
        <family val="2"/>
      </rPr>
      <t>HOSPITALS</t>
    </r>
  </si>
  <si>
    <t>Jednostki systemu Państwowe Ratownictwo Medyczne:</t>
  </si>
  <si>
    <t>Units of the State Emergency Medical Services:</t>
  </si>
  <si>
    <r>
      <t xml:space="preserve">   NURSERIES AND CHILDREN’S CLUBS</t>
    </r>
    <r>
      <rPr>
        <vertAlign val="superscript"/>
        <sz val="9"/>
        <color theme="1" tint="0.34999001026153564"/>
        <rFont val="Arial"/>
        <family val="2"/>
      </rPr>
      <t>ab</t>
    </r>
  </si>
  <si>
    <t xml:space="preserve"> As of 31 December</t>
  </si>
  <si>
    <t>Lekarze specjaliści</t>
  </si>
  <si>
    <t xml:space="preserve">   w tym w zakresie:</t>
  </si>
  <si>
    <t>a Inpatients including inter-ward transfer. b As of 31 December. c Including intensive cardiological care wards.
S o u r c e: data of the Ministry of Health, the Ministry of the Interior and Administration.</t>
  </si>
  <si>
    <t xml:space="preserve">                       As of 31 December</t>
  </si>
  <si>
    <t xml:space="preserve">    As of 31 December</t>
  </si>
  <si>
    <t xml:space="preserve">   As of 31 December</t>
  </si>
  <si>
    <t>As of 31 December</t>
  </si>
  <si>
    <t>–</t>
  </si>
  <si>
    <t xml:space="preserve">a Dane nieostateczne z uwagi na specyfikę choroby. b Wskaźnik obliczono na 10 tys. dzieci w wieku do lat 2. c Łącznie z podejrzeniami zachorowań.  
Ź r ó d ł o: dane Narodowego Instytutu Zdrowia Publicznego – PZH (na podstawie rejestru chorób zakaźnych prowadzonego przez stacje sanitarno-                         -epidemiologiczne) oraz Instytutu Gruźlicy i Chorób Płuc. </t>
  </si>
  <si>
    <t>a Osoby, którym przyznano śwadczenie decyzją; w podziale według form świadczeń korzystający mogą być wykazani kilkakrotnie.
b Podano liczbę świadczeń, która w tym przypadku oznacza liczbę zmarłych.
Ź r ó d ł o: dane Ministerstwa Rodziny, Pracy i Polityki Społecznej.</t>
  </si>
  <si>
    <t>Ochrona zdrowia i pomoc społeczna</t>
  </si>
  <si>
    <t xml:space="preserve">Chapter IX. </t>
  </si>
  <si>
    <t>Health care and social welfare</t>
  </si>
  <si>
    <t>Spis tablic</t>
  </si>
  <si>
    <t>List of tables</t>
  </si>
  <si>
    <t>OCHRONA ZDROWIA – PODSTAWOWE DANE</t>
  </si>
  <si>
    <t>BASIC DATA ON HEALTH CARE</t>
  </si>
  <si>
    <t>LEKARZE  SPECJALIŚCI</t>
  </si>
  <si>
    <t>SZPITALE  OGÓLNE</t>
  </si>
  <si>
    <t>GENERAL  HOSPITALS</t>
  </si>
  <si>
    <t>LECZNICTWO UZDROWISKOWE</t>
  </si>
  <si>
    <t>HEALTH RESORT TREATMENT</t>
  </si>
  <si>
    <t>POMOC  DORAŹNA  I  RATOWNICTWO  MEDYCZNE</t>
  </si>
  <si>
    <t>FIRST  AID  AND  EMERGENCY  MEDICAL  SERVICES</t>
  </si>
  <si>
    <t>KRWIODAWSTWO</t>
  </si>
  <si>
    <t>BLOOD  DONATION</t>
  </si>
  <si>
    <t>APTEKI  OGÓLNODOSTĘPNE  I  PUNKTY  APTECZNE</t>
  </si>
  <si>
    <t>GENERALLY  AVAILABLE  PHARMACIES  AND  PHARMACEUTICAL  OUTLETS</t>
  </si>
  <si>
    <t>ZACHOROWANIA  NA  NIEKTÓRE  CHOROBY  ZAKAŹNE  I  ZATRUCIA  NA 100 TYS. LUDNOŚCI</t>
  </si>
  <si>
    <t>INCIDENCE  OF  SELECTED  INFECTIOUS  DISEASES  AND  POISONINGS  PER  100  THOUSAND  POPULATION</t>
  </si>
  <si>
    <t>ŻŁOBKI  I  KLUBY  DZIECIĘCE</t>
  </si>
  <si>
    <t>NURSERIES  AND  CHILDREN'S  CLUBS</t>
  </si>
  <si>
    <t>RODZINNA  PIECZA  ZASTĘPCZA</t>
  </si>
  <si>
    <t>FAMILY  FOSTER  CARE</t>
  </si>
  <si>
    <t>INSTYTUCJONALNA  PIECZA  ZASTĘPCZA</t>
  </si>
  <si>
    <t>INSTITUTIONAL  FOSTER  CARE</t>
  </si>
  <si>
    <t>POMOC  SPOŁECZNA  STACJONARNA</t>
  </si>
  <si>
    <t>ŚWIADCZENIA  POMOCY  SPOŁECZNEJ</t>
  </si>
  <si>
    <t>SOCIAL  ASSISTANCE  BENEFITS</t>
  </si>
  <si>
    <t>Powrót do spisu tablic</t>
  </si>
  <si>
    <t>Return to list of tables</t>
  </si>
  <si>
    <r>
      <t xml:space="preserve">Udzielone świadczenia
w tys. zł 
</t>
    </r>
    <r>
      <rPr>
        <sz val="9"/>
        <color theme="1" tint="0.34999001026153564"/>
        <rFont val="Arial"/>
        <family val="2"/>
      </rPr>
      <t>Benefits granted in thousand PLN</t>
    </r>
  </si>
  <si>
    <r>
      <t>Leczeni</t>
    </r>
    <r>
      <rPr>
        <b/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w tys.</t>
    </r>
  </si>
  <si>
    <r>
      <t>Inpatients</t>
    </r>
    <r>
      <rPr>
        <b/>
        <vertAlign val="superscript"/>
        <sz val="9"/>
        <color theme="1" tint="0.34999001026153564"/>
        <rFont val="Arial"/>
        <family val="2"/>
      </rPr>
      <t>a</t>
    </r>
    <r>
      <rPr>
        <b/>
        <sz val="9"/>
        <color theme="1" tint="0.34999001026153564"/>
        <rFont val="Arial"/>
        <family val="2"/>
      </rPr>
      <t xml:space="preserve"> in thousands</t>
    </r>
  </si>
  <si>
    <r>
      <t>Łóżka</t>
    </r>
    <r>
      <rPr>
        <b/>
        <vertAlign val="superscript"/>
        <sz val="9"/>
        <color theme="1"/>
        <rFont val="Arial"/>
        <family val="2"/>
      </rPr>
      <t>b</t>
    </r>
  </si>
  <si>
    <r>
      <t>Beds</t>
    </r>
    <r>
      <rPr>
        <b/>
        <vertAlign val="superscript"/>
        <sz val="9"/>
        <color theme="1" tint="0.34999001026153564"/>
        <rFont val="Arial"/>
        <family val="2"/>
      </rPr>
      <t>b</t>
    </r>
  </si>
  <si>
    <t xml:space="preserve">  GENERAL HOSPITALS</t>
  </si>
  <si>
    <t xml:space="preserve"> </t>
  </si>
  <si>
    <t xml:space="preserve">Medical specialists </t>
  </si>
  <si>
    <t>MEDICAL  SPECIALISTS</t>
  </si>
  <si>
    <t>Dział IX.</t>
  </si>
  <si>
    <t>Spis map</t>
  </si>
  <si>
    <t>List of maps</t>
  </si>
  <si>
    <t>Spis wykresów</t>
  </si>
  <si>
    <t>List of charts</t>
  </si>
  <si>
    <t>Powrót do spisu map</t>
  </si>
  <si>
    <t>Return to list of maps</t>
  </si>
  <si>
    <t>Powrót do spisu wykresów</t>
  </si>
  <si>
    <t>Return to list of charts</t>
  </si>
  <si>
    <t>LUBELSKIE</t>
  </si>
  <si>
    <t>Przychodnie</t>
  </si>
  <si>
    <t>Outpatient departments</t>
  </si>
  <si>
    <t>Powiat bialski</t>
  </si>
  <si>
    <t>Powiat biłgorajski</t>
  </si>
  <si>
    <t>Powiat chełmski</t>
  </si>
  <si>
    <t>Powiat hrubieszowski</t>
  </si>
  <si>
    <t>Powiat janowski</t>
  </si>
  <si>
    <t>Powiat krasnostawski</t>
  </si>
  <si>
    <t>Powiat kraśnicki</t>
  </si>
  <si>
    <t>Powiat lubartowski</t>
  </si>
  <si>
    <t>Powiat lubelski</t>
  </si>
  <si>
    <t>Powiat łęczyński</t>
  </si>
  <si>
    <t>Powiat łukowski</t>
  </si>
  <si>
    <t>Powiat opolski</t>
  </si>
  <si>
    <t>Powiat parczewski</t>
  </si>
  <si>
    <t>Powiat puławski</t>
  </si>
  <si>
    <t>Powiat radzyński</t>
  </si>
  <si>
    <t>Powiat rycki</t>
  </si>
  <si>
    <t>Powiat świdnicki</t>
  </si>
  <si>
    <t>Powiat tomaszowski</t>
  </si>
  <si>
    <t>Powiat włodawski</t>
  </si>
  <si>
    <t>Powiat zamojski</t>
  </si>
  <si>
    <t>Powiat m.Biała Podlaska</t>
  </si>
  <si>
    <t>Powiat m.Chełm</t>
  </si>
  <si>
    <t>Powiat m.Lublin</t>
  </si>
  <si>
    <t>Powiat m.Zamość</t>
  </si>
  <si>
    <t>35 - 44</t>
  </si>
  <si>
    <t>45 - 54</t>
  </si>
  <si>
    <t>55 - 64</t>
  </si>
  <si>
    <r>
      <t xml:space="preserve">34 lata i mniej  /  </t>
    </r>
    <r>
      <rPr>
        <sz val="10"/>
        <color theme="0" tint="-0.4999699890613556"/>
        <rFont val="Arial"/>
        <family val="2"/>
      </rPr>
      <t>and less</t>
    </r>
  </si>
  <si>
    <r>
      <t xml:space="preserve">65 lat i więcej  / </t>
    </r>
    <r>
      <rPr>
        <sz val="10"/>
        <color theme="0" tint="-0.4999699890613556"/>
        <rFont val="Arial"/>
        <family val="2"/>
      </rPr>
      <t xml:space="preserve"> and more</t>
    </r>
  </si>
  <si>
    <r>
      <t xml:space="preserve">Dzieci w żłobkach i klubach dziecięcych na 1000 dzieci w wieku do lat 3 
</t>
    </r>
    <r>
      <rPr>
        <sz val="9"/>
        <color theme="0" tint="-0.4999699890613556"/>
        <rFont val="Arial"/>
        <family val="2"/>
      </rPr>
      <t>Children in nurseries and children's clubs per 1000 children up to the age of 3</t>
    </r>
  </si>
  <si>
    <r>
      <t xml:space="preserve">Miejsca w żłobkach i klubach dziecięcych na 1000 dzieci w wieku do lat 3
</t>
    </r>
    <r>
      <rPr>
        <sz val="9"/>
        <color theme="0" tint="-0.4999699890613556"/>
        <rFont val="Arial"/>
        <family val="2"/>
      </rPr>
      <t>Places in nurseries and children's clubs per 1000 children up to the age of 3</t>
    </r>
  </si>
  <si>
    <t>Odsetek gmin, w których znajduje się przynajmniej jedna placówka opieki nad dziećmi do lat 3</t>
  </si>
  <si>
    <t>Percentage of gminas with at least one childcare centre for children up to the age of 3</t>
  </si>
  <si>
    <r>
      <t xml:space="preserve">Korzystający ze środowiskowej pomocy społecznej w % ludności ogółem 
</t>
    </r>
    <r>
      <rPr>
        <sz val="9"/>
        <color theme="0" tint="-0.4999699890613556"/>
        <rFont val="Arial"/>
        <family val="2"/>
      </rPr>
      <t>Beneficiaries of community social assistance in % of total population</t>
    </r>
  </si>
  <si>
    <t>przedprodukcyjny</t>
  </si>
  <si>
    <t xml:space="preserve">     pre-working</t>
  </si>
  <si>
    <t>produkcyjny</t>
  </si>
  <si>
    <t>working</t>
  </si>
  <si>
    <t>mobilny</t>
  </si>
  <si>
    <t>mobility</t>
  </si>
  <si>
    <t>niemobilny</t>
  </si>
  <si>
    <t>non-mobility</t>
  </si>
  <si>
    <t>poprodukcyjny</t>
  </si>
  <si>
    <t>post-working</t>
  </si>
  <si>
    <t>Poniżej kryterium dochodowego</t>
  </si>
  <si>
    <t>Under criterion of income</t>
  </si>
  <si>
    <t>Powyżej kryterium dochodowego</t>
  </si>
  <si>
    <t>Over criterion of income</t>
  </si>
  <si>
    <t>%</t>
  </si>
  <si>
    <r>
      <t xml:space="preserve">Wiek         </t>
    </r>
    <r>
      <rPr>
        <sz val="9"/>
        <color theme="0" tint="-0.4999699890613556"/>
        <rFont val="Arial"/>
        <family val="2"/>
      </rPr>
      <t>Age</t>
    </r>
  </si>
  <si>
    <t>Anestezjologii i intensywnej terapii</t>
  </si>
  <si>
    <t>Chirurgii</t>
  </si>
  <si>
    <t>Chorób płuc</t>
  </si>
  <si>
    <t>Chorób wewnętrznych</t>
  </si>
  <si>
    <t>Dermatologii i wenerologii</t>
  </si>
  <si>
    <t>Dermatology and venereology</t>
  </si>
  <si>
    <t>Medycyny rodzinnej</t>
  </si>
  <si>
    <t>Neurologii</t>
  </si>
  <si>
    <t>Okulistyki</t>
  </si>
  <si>
    <t>Onkologii</t>
  </si>
  <si>
    <t>Otolaryngologii</t>
  </si>
  <si>
    <t>Pediatrii</t>
  </si>
  <si>
    <t>Położnictwa i ginekologii</t>
  </si>
  <si>
    <t>Psychiatrii</t>
  </si>
  <si>
    <t>Radiodiagnostyki</t>
  </si>
  <si>
    <t>w rodzinach zastepczych</t>
  </si>
  <si>
    <t>w rodzinnych domach dziecka</t>
  </si>
  <si>
    <t>socjalizacyjnych</t>
  </si>
  <si>
    <t>interwencyjnych</t>
  </si>
  <si>
    <t>rodzinnych</t>
  </si>
  <si>
    <t>W pieczy rodzinnej</t>
  </si>
  <si>
    <t>In family care</t>
  </si>
  <si>
    <t>W pieczy instytucjonalnej</t>
  </si>
  <si>
    <t>In institutional care</t>
  </si>
  <si>
    <t>in foster families</t>
  </si>
  <si>
    <t>in foster homes</t>
  </si>
  <si>
    <t>socialisation</t>
  </si>
  <si>
    <t>intervention</t>
  </si>
  <si>
    <t>family</t>
  </si>
  <si>
    <t>innych</t>
  </si>
  <si>
    <t>others</t>
  </si>
  <si>
    <t>Międzyrzec Podlaski (1)</t>
  </si>
  <si>
    <t>Terespol (1)</t>
  </si>
  <si>
    <t>Biała Podlaska (2)</t>
  </si>
  <si>
    <t>Drelów (2)</t>
  </si>
  <si>
    <t>Janów Podlaski (2)</t>
  </si>
  <si>
    <t>Kodeń (2)</t>
  </si>
  <si>
    <t>Konstantynów (2)</t>
  </si>
  <si>
    <t>Leśna Podlaska (2)</t>
  </si>
  <si>
    <t>Łomazy (2)</t>
  </si>
  <si>
    <t>Międzyrzec Podlaski (2)</t>
  </si>
  <si>
    <t>Piszczac (2)</t>
  </si>
  <si>
    <t>Rokitno (2)</t>
  </si>
  <si>
    <t>Rossosz (2)</t>
  </si>
  <si>
    <t>Sławatycze (2)</t>
  </si>
  <si>
    <t>Sosnówka (2)</t>
  </si>
  <si>
    <t>Terespol (2)</t>
  </si>
  <si>
    <t>Tuczna (2)</t>
  </si>
  <si>
    <t>Wisznice (2)</t>
  </si>
  <si>
    <t>Zalesie (2)</t>
  </si>
  <si>
    <t>Biłgoraj (1)</t>
  </si>
  <si>
    <t>Aleksandrów (2)</t>
  </si>
  <si>
    <t>Biłgoraj (2)</t>
  </si>
  <si>
    <t>Biszcza (2)</t>
  </si>
  <si>
    <t>Frampol (3)</t>
  </si>
  <si>
    <t>Goraj (3)</t>
  </si>
  <si>
    <t>Józefów (3)</t>
  </si>
  <si>
    <t>Księżpol (2)</t>
  </si>
  <si>
    <t>Łukowa (2)</t>
  </si>
  <si>
    <t>Obsza (2)</t>
  </si>
  <si>
    <t>Potok Górny (2)</t>
  </si>
  <si>
    <t>Tarnogród (3)</t>
  </si>
  <si>
    <t>Tereszpol (2)</t>
  </si>
  <si>
    <t>Turobin (2)</t>
  </si>
  <si>
    <t>Rejowiec Fabryczny (1)</t>
  </si>
  <si>
    <t>Białopole (2)</t>
  </si>
  <si>
    <t>Chełm (2)</t>
  </si>
  <si>
    <t>Dorohusk (2)</t>
  </si>
  <si>
    <t>Dubienka (2)</t>
  </si>
  <si>
    <t>Kamień (2)</t>
  </si>
  <si>
    <t>Leśniowice (2)</t>
  </si>
  <si>
    <t>Rejowiec Fabryczny (2)</t>
  </si>
  <si>
    <t>Ruda-Huta (2)</t>
  </si>
  <si>
    <t>Sawin (2)</t>
  </si>
  <si>
    <t>Siedliszcze (3)</t>
  </si>
  <si>
    <t>Wierzbica (2)</t>
  </si>
  <si>
    <t>Wojsławice (2)</t>
  </si>
  <si>
    <t>Żmudź (2)</t>
  </si>
  <si>
    <t>Rejowiec (3)</t>
  </si>
  <si>
    <t>Hrubieszów (1)</t>
  </si>
  <si>
    <t>Dołhobyczów (2)</t>
  </si>
  <si>
    <t>Horodło (2)</t>
  </si>
  <si>
    <t>Hrubieszów (2)</t>
  </si>
  <si>
    <t>Mircze (2)</t>
  </si>
  <si>
    <t>Trzeszczany (2)</t>
  </si>
  <si>
    <t>Uchanie (2)</t>
  </si>
  <si>
    <t>Werbkowice (2)</t>
  </si>
  <si>
    <t>Batorz (2)</t>
  </si>
  <si>
    <t>Chrzanów (2)</t>
  </si>
  <si>
    <t>Dzwola (2)</t>
  </si>
  <si>
    <t>Godziszów (2)</t>
  </si>
  <si>
    <t>Janów Lubelski (3)</t>
  </si>
  <si>
    <t>Modliborzyce (3)</t>
  </si>
  <si>
    <t>Potok Wielki (2)</t>
  </si>
  <si>
    <t>Krasnystaw (1)</t>
  </si>
  <si>
    <t>Fajsławice (2)</t>
  </si>
  <si>
    <t>Gorzków (2)</t>
  </si>
  <si>
    <t>Krasnystaw (2)</t>
  </si>
  <si>
    <t>Kraśniczyn (2)</t>
  </si>
  <si>
    <t>Łopiennik Górny (2)</t>
  </si>
  <si>
    <t>Rudnik (2)</t>
  </si>
  <si>
    <t>Siennica Różana (2)</t>
  </si>
  <si>
    <t>Żółkiewka (2)</t>
  </si>
  <si>
    <t>Kraśnik (1)</t>
  </si>
  <si>
    <t>Annopol (3)</t>
  </si>
  <si>
    <t>Dzierzkowice (2)</t>
  </si>
  <si>
    <t>Gościeradów (2)</t>
  </si>
  <si>
    <t>Kraśnik (2)</t>
  </si>
  <si>
    <t>Szastarka (2)</t>
  </si>
  <si>
    <t>Trzydnik Duży (2)</t>
  </si>
  <si>
    <t>Urzędów (3)</t>
  </si>
  <si>
    <t>Wilkołaz (2)</t>
  </si>
  <si>
    <t>Zakrzówek (2)</t>
  </si>
  <si>
    <t>Lubartów (1)</t>
  </si>
  <si>
    <t>Abramów (2)</t>
  </si>
  <si>
    <t>Firlej (2)</t>
  </si>
  <si>
    <t>Jeziorzany (2)</t>
  </si>
  <si>
    <t>Kamionka (3)</t>
  </si>
  <si>
    <t>Kock (3)</t>
  </si>
  <si>
    <t>Lubartów (2)</t>
  </si>
  <si>
    <t>Michów (2)</t>
  </si>
  <si>
    <t>Niedźwiada (2)</t>
  </si>
  <si>
    <t>Ostrów Lubelski (3)</t>
  </si>
  <si>
    <t>Ostrówek (2)</t>
  </si>
  <si>
    <t>Serniki (2)</t>
  </si>
  <si>
    <t>Uścimów (2)</t>
  </si>
  <si>
    <t>Bełżyce (3)</t>
  </si>
  <si>
    <t>Borzechów (2)</t>
  </si>
  <si>
    <t>Bychawa (3)</t>
  </si>
  <si>
    <t>Garbów (2)</t>
  </si>
  <si>
    <t>Głusk (2)</t>
  </si>
  <si>
    <t>Jabłonna (2)</t>
  </si>
  <si>
    <t>Jastków (2)</t>
  </si>
  <si>
    <t>Konopnica (2)</t>
  </si>
  <si>
    <t>Krzczonów (2)</t>
  </si>
  <si>
    <t>Niedrzwica Duża (2)</t>
  </si>
  <si>
    <t>Niemce (2)</t>
  </si>
  <si>
    <t>Strzyżewice (2)</t>
  </si>
  <si>
    <t>Wojciechów (2)</t>
  </si>
  <si>
    <t>Wólka (2)</t>
  </si>
  <si>
    <t>Wysokie (2)</t>
  </si>
  <si>
    <t>Zakrzew (2)</t>
  </si>
  <si>
    <t>Cyców (2)</t>
  </si>
  <si>
    <t>Ludwin (2)</t>
  </si>
  <si>
    <t>Łęczna (3)</t>
  </si>
  <si>
    <t>Milejów (2)</t>
  </si>
  <si>
    <t>Puchaczów (2)</t>
  </si>
  <si>
    <t>Spiczyn (2)</t>
  </si>
  <si>
    <t>Łuków (1)</t>
  </si>
  <si>
    <t>Stoczek Łukowski (1)</t>
  </si>
  <si>
    <t>Adamów (2)</t>
  </si>
  <si>
    <t>Krzywda (2)</t>
  </si>
  <si>
    <t>Łuków (2)</t>
  </si>
  <si>
    <t>Serokomla (2)</t>
  </si>
  <si>
    <t>Stanin (2)</t>
  </si>
  <si>
    <t>Stoczek Łukowski (2)</t>
  </si>
  <si>
    <t>Trzebieszów (2)</t>
  </si>
  <si>
    <t>Wojcieszków (2)</t>
  </si>
  <si>
    <t>Wola Mysłowska (2)</t>
  </si>
  <si>
    <t>Chodel (2)</t>
  </si>
  <si>
    <t>Józefów nad Wisłą (3)</t>
  </si>
  <si>
    <t>Karczmiska (2)</t>
  </si>
  <si>
    <t>Łaziska (2)</t>
  </si>
  <si>
    <t>Opole Lubelskie (3)</t>
  </si>
  <si>
    <t>Poniatowa (3)</t>
  </si>
  <si>
    <t>Wilków (2)</t>
  </si>
  <si>
    <t>Dębowa Kłoda (2)</t>
  </si>
  <si>
    <t>Jabłoń (2)</t>
  </si>
  <si>
    <t>Milanów (2)</t>
  </si>
  <si>
    <t>Parczew (3)</t>
  </si>
  <si>
    <t>Podedwórze (2)</t>
  </si>
  <si>
    <t>Siemień (2)</t>
  </si>
  <si>
    <t>Sosnowica (2)</t>
  </si>
  <si>
    <t>Puławy (1)</t>
  </si>
  <si>
    <t>Baranów (2)</t>
  </si>
  <si>
    <t>Janowiec (2)</t>
  </si>
  <si>
    <t>Kazimierz Dolny (3)</t>
  </si>
  <si>
    <t>Końskowola (2)</t>
  </si>
  <si>
    <t>Kurów (2)</t>
  </si>
  <si>
    <t>Markuszów (2)</t>
  </si>
  <si>
    <t>Nałęczów (3)</t>
  </si>
  <si>
    <t>Puławy (2)</t>
  </si>
  <si>
    <t>Wąwolnica (2)</t>
  </si>
  <si>
    <t>Żyrzyn (2)</t>
  </si>
  <si>
    <t>Radzyń Podlaski (1)</t>
  </si>
  <si>
    <t>Borki (2)</t>
  </si>
  <si>
    <t>Czemierniki (2)</t>
  </si>
  <si>
    <t>Kąkolewnica (2)</t>
  </si>
  <si>
    <t>Komarówka Podlaska (2)</t>
  </si>
  <si>
    <t>Radzyń Podlaski (2)</t>
  </si>
  <si>
    <t>Ulan-Majorat (2)</t>
  </si>
  <si>
    <t>Wohyń (2)</t>
  </si>
  <si>
    <t>Dęblin (1)</t>
  </si>
  <si>
    <t>Kłoczew (2)</t>
  </si>
  <si>
    <t>Nowodwór (2)</t>
  </si>
  <si>
    <t>Ryki (3)</t>
  </si>
  <si>
    <t>Stężyca (2)</t>
  </si>
  <si>
    <t>Ułęż (2)</t>
  </si>
  <si>
    <t>Świdnik (1)</t>
  </si>
  <si>
    <t>Mełgiew (2)</t>
  </si>
  <si>
    <t>Piaski (3)</t>
  </si>
  <si>
    <t>Rybczewice (2)</t>
  </si>
  <si>
    <t>Trawniki (2)</t>
  </si>
  <si>
    <t>Tomaszów Lubelski (1)</t>
  </si>
  <si>
    <t>Bełżec (2)</t>
  </si>
  <si>
    <t>Jarczów (2)</t>
  </si>
  <si>
    <t>Krynice (2)</t>
  </si>
  <si>
    <t>Lubycza Królewska (3)</t>
  </si>
  <si>
    <t>Łaszczów (3)</t>
  </si>
  <si>
    <t>Rachanie (2)</t>
  </si>
  <si>
    <t>Susiec (2)</t>
  </si>
  <si>
    <t>Tarnawatka (2)</t>
  </si>
  <si>
    <t>Telatyn (2)</t>
  </si>
  <si>
    <t>Tomaszów Lubelski (2)</t>
  </si>
  <si>
    <t>Tyszowce (3)</t>
  </si>
  <si>
    <t>Ulhówek (2)</t>
  </si>
  <si>
    <t>Włodawa (1)</t>
  </si>
  <si>
    <t>Hanna (2)</t>
  </si>
  <si>
    <t>Hańsk (2)</t>
  </si>
  <si>
    <t>Stary Brus (2)</t>
  </si>
  <si>
    <t>Urszulin (2)</t>
  </si>
  <si>
    <t>Włodawa (2)</t>
  </si>
  <si>
    <t>Wola Uhruska (2)</t>
  </si>
  <si>
    <t>Wyryki (2)</t>
  </si>
  <si>
    <t>Grabowiec (2)</t>
  </si>
  <si>
    <t>Komarów-Osada (2)</t>
  </si>
  <si>
    <t>Krasnobród (3)</t>
  </si>
  <si>
    <t>Łabunie (2)</t>
  </si>
  <si>
    <t>Miączyn (2)</t>
  </si>
  <si>
    <t>Nielisz (2)</t>
  </si>
  <si>
    <t>Radecznica (2)</t>
  </si>
  <si>
    <t>Sitno (2)</t>
  </si>
  <si>
    <t>Skierbieszów (2)</t>
  </si>
  <si>
    <t>Stary Zamość (2)</t>
  </si>
  <si>
    <t>Sułów (2)</t>
  </si>
  <si>
    <t>Szczebrzeszyn (3)</t>
  </si>
  <si>
    <t>Zamość (2)</t>
  </si>
  <si>
    <t>Zwierzyniec (3)</t>
  </si>
  <si>
    <t>Biała Podlaska (1)</t>
  </si>
  <si>
    <t>Chełm (1)</t>
  </si>
  <si>
    <t>Lublin (1)</t>
  </si>
  <si>
    <t>Zamość (1)</t>
  </si>
  <si>
    <t>dental</t>
  </si>
  <si>
    <r>
      <t xml:space="preserve">Liczba ludności na 1 podmiot 
</t>
    </r>
    <r>
      <rPr>
        <sz val="9"/>
        <color theme="0" tint="-0.4999699890613556"/>
        <rFont val="Arial"/>
        <family val="2"/>
      </rPr>
      <t>Number of population per entity</t>
    </r>
  </si>
  <si>
    <r>
      <t xml:space="preserve">Liczba udzielonych porad lekarskich na 1 mieszkańca 
</t>
    </r>
    <r>
      <rPr>
        <sz val="9"/>
        <color theme="0" tint="-0.4999699890613556"/>
        <rFont val="Arial"/>
        <family val="2"/>
      </rPr>
      <t>Number of medical consultations per inhabitant</t>
    </r>
  </si>
  <si>
    <r>
      <t xml:space="preserve">Lekarze na 
10 tys. ludności 
</t>
    </r>
    <r>
      <rPr>
        <sz val="9"/>
        <color theme="0" tint="-0.4999699890613556"/>
        <rFont val="Arial"/>
        <family val="2"/>
      </rPr>
      <t>Doctors per 
10 thousand population</t>
    </r>
  </si>
  <si>
    <t>Anasthesiology and intensive therapy</t>
  </si>
  <si>
    <r>
      <t>Dermatological</t>
    </r>
    <r>
      <rPr>
        <vertAlign val="superscript"/>
        <sz val="9"/>
        <color theme="1" tint="0.34999001026153564"/>
        <rFont val="Arial"/>
        <family val="2"/>
      </rPr>
      <t xml:space="preserve"> </t>
    </r>
  </si>
  <si>
    <t>Calls to the place of occurrence (during the year):</t>
  </si>
  <si>
    <t>Persons who received health service at the place 
  of occurrence (during the year):</t>
  </si>
  <si>
    <t>a Excluding data of the Ministry of National Defence and the Ministry of the Interior and Administration. b As of 31 December. c Donation is collection of blood or blood components for clinical, diagnostic or manufacturing purposes. d One unit of fresh frozen plasma equals 200 ml, one litre of plasma equals 5 units.  
S o u r c e: data of the National Blood Centre.</t>
  </si>
  <si>
    <t>Salmonellosis</t>
  </si>
  <si>
    <t>Other bacterial food poisonings</t>
  </si>
  <si>
    <t>Scarlet fever</t>
  </si>
  <si>
    <t>a Insufficient data because of specific features of the disease. b Ratio calculated per 10 thousand children up to the age of 2. c Including influenza-like illness.  
S o u r c e: data of the National Institute of Public Health – National Institute of Hygiene (based on the register of infectious diseases kept by sanitary and epidemiological stations) and the Tuberculosis and Lung Diseases Institute.</t>
  </si>
  <si>
    <r>
      <t xml:space="preserve">   STATIONARY SOCIAL ASSISTANCE</t>
    </r>
    <r>
      <rPr>
        <vertAlign val="superscript"/>
        <sz val="10"/>
        <color theme="1" tint="0.34999001026153564"/>
        <rFont val="Arial"/>
        <family val="2"/>
      </rPr>
      <t>a</t>
    </r>
  </si>
  <si>
    <t>STATIONARY  SOCIAL  ASSISTANCE</t>
  </si>
  <si>
    <t>Monetary benefits</t>
  </si>
  <si>
    <t>Assistance to reach self-dependence and to continue education</t>
  </si>
  <si>
    <t>Non-monetary benefits</t>
  </si>
  <si>
    <t>Care services and specialised
   care services</t>
  </si>
  <si>
    <t>a Persons awarded the benefit  on the basis of an administrative decision may be shown several times in the breakdown by forms of benefits. 
b The number of benefits is given, which in this case means the number of deceased persons.
S o u r c e: data of the Ministry of Family, Labour and Social Policy.</t>
  </si>
  <si>
    <r>
      <t>Lekarze</t>
    </r>
    <r>
      <rPr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 </t>
    </r>
  </si>
  <si>
    <r>
      <t>Pielęgniarki i położne</t>
    </r>
    <r>
      <rPr>
        <vertAlign val="superscript"/>
        <sz val="9"/>
        <color theme="1"/>
        <rFont val="Arial"/>
        <family val="2"/>
      </rPr>
      <t>a</t>
    </r>
  </si>
  <si>
    <r>
      <t>Lekarze dentyści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</t>
    </r>
  </si>
  <si>
    <r>
      <t>Dentists</t>
    </r>
    <r>
      <rPr>
        <vertAlign val="superscript"/>
        <sz val="9"/>
        <color theme="1" tint="0.34999001026153564"/>
        <rFont val="Arial"/>
        <family val="2"/>
      </rPr>
      <t>a</t>
    </r>
  </si>
  <si>
    <r>
      <t>Nurses</t>
    </r>
    <r>
      <rPr>
        <vertAlign val="superscript"/>
        <sz val="9"/>
        <color theme="1" tint="0.34999001026153564"/>
        <rFont val="Arial"/>
        <family val="2"/>
      </rPr>
      <t xml:space="preserve"> </t>
    </r>
    <r>
      <rPr>
        <sz val="9"/>
        <color theme="1" tint="0.34999001026153564"/>
        <rFont val="Arial"/>
        <family val="2"/>
      </rPr>
      <t>and midwives</t>
    </r>
    <r>
      <rPr>
        <vertAlign val="superscript"/>
        <sz val="9"/>
        <color theme="1" tint="0.34999001026153564"/>
        <rFont val="Arial"/>
        <family val="2"/>
      </rPr>
      <t>a</t>
    </r>
  </si>
  <si>
    <r>
      <rPr>
        <sz val="9"/>
        <rFont val="Arial"/>
        <family val="2"/>
      </rPr>
      <t>Podstawowa opieka zdrowotna</t>
    </r>
    <r>
      <rPr>
        <sz val="9"/>
        <color theme="1" tint="0.34999001026153564"/>
        <rFont val="Arial"/>
        <family val="2"/>
      </rPr>
      <t xml:space="preserve">
Primary health care</t>
    </r>
  </si>
  <si>
    <r>
      <t xml:space="preserve">Porady w mln
</t>
    </r>
    <r>
      <rPr>
        <sz val="9"/>
        <color theme="1" tint="0.34999001026153564"/>
        <rFont val="Arial"/>
        <family val="2"/>
      </rPr>
      <t>Consultations in millions</t>
    </r>
  </si>
  <si>
    <r>
      <t xml:space="preserve">Specjalistyczna opieka lekarska 
</t>
    </r>
    <r>
      <rPr>
        <sz val="9"/>
        <color theme="1" tint="0.34999001026153564"/>
        <rFont val="Arial"/>
        <family val="2"/>
      </rPr>
      <t>S</t>
    </r>
    <r>
      <rPr>
        <sz val="9"/>
        <color theme="0" tint="-0.4999699890613556"/>
        <rFont val="Arial"/>
        <family val="2"/>
      </rPr>
      <t>pecialist medical care</t>
    </r>
  </si>
  <si>
    <r>
      <t xml:space="preserve">Pielęgniarki na 10 tys. ludności 
</t>
    </r>
    <r>
      <rPr>
        <sz val="9"/>
        <color theme="0" tint="-0.4999699890613556"/>
        <rFont val="Arial"/>
        <family val="2"/>
      </rPr>
      <t>Nurses per 10 thousand population</t>
    </r>
  </si>
  <si>
    <t>Lekarze</t>
  </si>
  <si>
    <t>Doctors</t>
  </si>
  <si>
    <t>Pielęgniarki</t>
  </si>
  <si>
    <t>Nurses</t>
  </si>
  <si>
    <r>
      <t xml:space="preserve">Opieka stomatologiczna
</t>
    </r>
    <r>
      <rPr>
        <sz val="9"/>
        <color theme="1" tint="0.34999001026153564"/>
        <rFont val="Arial"/>
        <family val="2"/>
      </rPr>
      <t>Dental care</t>
    </r>
  </si>
  <si>
    <t xml:space="preserve">DZIECI (WYCHOWANKOWIE) W WYBRANYCH FORMACH PIECZY ZASTĘPCZEJ </t>
  </si>
  <si>
    <t xml:space="preserve">CHILDREN (RESIDENTS) IN SELECTED FORMS OF FOSTER CARE </t>
  </si>
  <si>
    <t>AMBULATORYJNA OPIEKA ZDROWOTNA W 2022 R.</t>
  </si>
  <si>
    <t>OUTPATIENT HEALTH CARE IN 2022</t>
  </si>
  <si>
    <t>PRACOWNICY MEDYCZNI W 2022 R.</t>
  </si>
  <si>
    <t>MEDICAL PERSONNEL IN 2022</t>
  </si>
  <si>
    <t>ŻŁOBKI I KLUBY DZIECIĘCE W 2022 R.</t>
  </si>
  <si>
    <t xml:space="preserve">NURSERIES AND CHILDREN’S CLUBS IN 2022 </t>
  </si>
  <si>
    <t>BENEFICJENCI ŚRODOWISKOWEJ POMOCY SPOŁECZNEJ W 2022 R.</t>
  </si>
  <si>
    <t>BENEFICIARIES OF COMMUNITY SOCIAL ASSISTANCE IN 2022</t>
  </si>
  <si>
    <t>PORADY UDZIELONE W AMBULATORYJNEJ OPIECE ZDROWOTNEJ W 2022 R.</t>
  </si>
  <si>
    <t>CONSULTATIONS PROVIDED IN AMBULATORY HEALTH CARE IN 2022</t>
  </si>
  <si>
    <t>LEKARZE SPECJALIŚCI UPRAWNIENI DO WYKONYWANIA ZAWODU MEDYCZNEGO WEDŁUG WYBRANYCH SPECJALNOŚCI NA 10 TYS. LUDNOŚCI W 2022 R.</t>
  </si>
  <si>
    <t>MEDICAL SPECIALISTS ENTITLED TO PRACTISE MEDICAL PROFESSION BY SELECTED SPECIALISATION PER 10 THOUSAND POPULATION IN 2022</t>
  </si>
  <si>
    <t>MAPA 1 (24). AMBULATORYJNA OPIEKA ZDROWOTNA W 2022 R.</t>
  </si>
  <si>
    <t>MAP 1 (24). OUTPATIENT HEALTH CARE IN 2022</t>
  </si>
  <si>
    <t>MAPA 2 (25). PRACOWNICY MEDYCZNI W 2022 R.</t>
  </si>
  <si>
    <t>MAP 2 (25). MEDICAL PERSONNEL IN 2022</t>
  </si>
  <si>
    <t>Lekarze i pielęgniarki uprawnieni do wykonywania zawodu medycznego według grup wieku w 2022 r.</t>
  </si>
  <si>
    <t>Doctors and nurses entitled to practise medical profession by age groups in 2022</t>
  </si>
  <si>
    <t>MAPA 3 (26). ŻŁOBKI I KLUBY DZIECIĘCE W 2022 R.</t>
  </si>
  <si>
    <t xml:space="preserve">MAP 3 (26). NURSERIES AND CHILDREN’S CLUBS IN 2022 </t>
  </si>
  <si>
    <t>MAPA 4 (27). BENEFICJENCI ŚRODOWISKOWEJ POMOCY SPOŁECZNEJ W 2022 R.</t>
  </si>
  <si>
    <t>MAP 4 (27). BENEFICIARIES OF COMMUNITY SOCIAL ASSISTANCE IN 2022</t>
  </si>
  <si>
    <t>Odsetek osób korzystających ze środowiskowej pomocy społecznej według kryterium dochodowego w 2022 r.</t>
  </si>
  <si>
    <t>Share of beneficiaries of community social assistance by criterion of income in 2022</t>
  </si>
  <si>
    <t xml:space="preserve">a Stan w dniu 31 grudnia. 
U w a g a. W 2022 r. w zakładach lecznictwa uzdrowiskowego z leczenia w trybie ambulatoryjnym skorzystało łącznie 3368 kuracjuszy.
Ź r ó d ł o: dane Ministerstwa Zdrowia, Ministerstwa Spraw Wewnętrznych i Administracji oraz Głównego Urzędu Statystycznego. </t>
  </si>
  <si>
    <t>a As of 31 December. 
N o t e. In 2022, a total of 3368 of outpatients were treated in health resort facilites.
S o u r c e: data of the Ministry of Health, the Ministry of the Interior and Administration as well as Statistics Poland.</t>
  </si>
  <si>
    <t>Powiat m. Biała Podlaska</t>
  </si>
  <si>
    <t>Powiat m. Chełm</t>
  </si>
  <si>
    <t>Powiat m. Lublin</t>
  </si>
  <si>
    <t>Powiat m. Zamość</t>
  </si>
  <si>
    <t>Izbica (3)</t>
  </si>
  <si>
    <t>.</t>
  </si>
  <si>
    <t>a Łączące zadania placówek interwencyjnych, socjalizacyjnych i specjalistyczno-terapeutycznych.</t>
  </si>
  <si>
    <t>a Combining tasks of the intervention, socialisation and specialist therapy centres.</t>
  </si>
  <si>
    <t>a Until 2021 places and children staying in nurseries including nursery wards. b Moreover, in 2022, childcare was provided for 100 children by 18 day carers and 67 nannies registered in the Social Insurance Institution.</t>
  </si>
  <si>
    <t>FAMILY FOSTER CARE</t>
  </si>
  <si>
    <r>
      <t xml:space="preserve">   dzieci</t>
    </r>
    <r>
      <rPr>
        <vertAlign val="superscript"/>
        <sz val="9"/>
        <color indexed="8"/>
        <rFont val="Arial"/>
        <family val="2"/>
      </rPr>
      <t xml:space="preserve">a </t>
    </r>
  </si>
  <si>
    <r>
      <t xml:space="preserve">   dzieci</t>
    </r>
    <r>
      <rPr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 </t>
    </r>
  </si>
  <si>
    <t>Zawodowe</t>
  </si>
  <si>
    <r>
      <t xml:space="preserve">   children</t>
    </r>
    <r>
      <rPr>
        <vertAlign val="superscript"/>
        <sz val="9"/>
        <color theme="1" tint="0.34999001026153564"/>
        <rFont val="Arial"/>
        <family val="2"/>
      </rPr>
      <t>a</t>
    </r>
  </si>
  <si>
    <t>Professional</t>
  </si>
  <si>
    <t>a W wieku 0-24 lata.</t>
  </si>
  <si>
    <t>a At the age 0-24.</t>
  </si>
  <si>
    <t>a Do 2021 r. miejsca i dzieci w żłobkach łącznie z oddziałami żłobkowymi. b Ponadto w 2022 r. opiekę nad dziećmi sprawowało 18 dziennych opiekunów opiekujących się 100 dziećmi i 67 niań zarejestrowane w ZUS.</t>
  </si>
  <si>
    <t>Obszary wiejskie</t>
  </si>
  <si>
    <t>Rural areas</t>
  </si>
  <si>
    <t xml:space="preserve">       aglomeracyjne dużej gęstości</t>
  </si>
  <si>
    <t xml:space="preserve">       agglomeration high density</t>
  </si>
  <si>
    <t xml:space="preserve">       aglomeracyjne małej gęstości</t>
  </si>
  <si>
    <t xml:space="preserve">       agglomeration low density</t>
  </si>
  <si>
    <t xml:space="preserve">       non-agglomeration high density</t>
  </si>
  <si>
    <t xml:space="preserve">       pozaglomeracyjne małej gęstości</t>
  </si>
  <si>
    <t xml:space="preserve">       non-agglomeration low density</t>
  </si>
  <si>
    <t>Note: the sum of the number of specializations is greater than the total number of medical specialist due to the possibility of having more specializations by one person.</t>
  </si>
  <si>
    <t>Uwaga: suma liczby posiadanych specjalizacji jest większa niż łączna liczba lekarzy specjalistów z uwagi na możliwość posiadania większej liczby specjalizacji przez jedną osobę.</t>
  </si>
  <si>
    <r>
      <t>Praktyki lekarzy i lekarzy dentystów</t>
    </r>
    <r>
      <rPr>
        <vertAlign val="superscript"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 xml:space="preserve"> </t>
    </r>
  </si>
  <si>
    <r>
      <t>Practices of doctors and dentists</t>
    </r>
    <r>
      <rPr>
        <vertAlign val="superscript"/>
        <sz val="9"/>
        <color theme="1" tint="0.34999001026153564"/>
        <rFont val="Arial"/>
        <family val="2"/>
      </rPr>
      <t>b</t>
    </r>
  </si>
  <si>
    <r>
      <t>Porady</t>
    </r>
    <r>
      <rPr>
        <sz val="9"/>
        <color indexed="8"/>
        <rFont val="Arial"/>
        <family val="2"/>
      </rPr>
      <t xml:space="preserve"> udzielone</t>
    </r>
    <r>
      <rPr>
        <vertAlign val="superscript"/>
        <sz val="9"/>
        <color indexed="8"/>
        <rFont val="Arial"/>
        <family val="2"/>
      </rPr>
      <t>c</t>
    </r>
    <r>
      <rPr>
        <sz val="9"/>
        <color indexed="8"/>
        <rFont val="Arial"/>
        <family val="2"/>
      </rPr>
      <t xml:space="preserve"> w ciągu roku w tys.</t>
    </r>
  </si>
  <si>
    <r>
      <t>Consultations provided</t>
    </r>
    <r>
      <rPr>
        <vertAlign val="superscript"/>
        <sz val="9"/>
        <color theme="1" tint="0.34999001026153564"/>
        <rFont val="Arial"/>
        <family val="2"/>
      </rPr>
      <t>c</t>
    </r>
    <r>
      <rPr>
        <sz val="9"/>
        <color theme="1" tint="0.34999001026153564"/>
        <rFont val="Arial"/>
        <family val="2"/>
      </rPr>
      <t xml:space="preserve"> during the  
  year in thousands</t>
    </r>
  </si>
  <si>
    <r>
      <t xml:space="preserve">   lekarskie</t>
    </r>
    <r>
      <rPr>
        <vertAlign val="superscript"/>
        <sz val="9"/>
        <color theme="1"/>
        <rFont val="Arial"/>
        <family val="2"/>
      </rPr>
      <t>d</t>
    </r>
  </si>
  <si>
    <r>
      <t>medical</t>
    </r>
    <r>
      <rPr>
        <vertAlign val="superscript"/>
        <sz val="9"/>
        <color theme="1" tint="0.34999001026153564"/>
        <rFont val="Arial"/>
        <family val="2"/>
      </rPr>
      <t>d</t>
    </r>
  </si>
  <si>
    <r>
      <t>Leczeni</t>
    </r>
    <r>
      <rPr>
        <vertAlign val="superscript"/>
        <sz val="9"/>
        <color theme="1"/>
        <rFont val="Arial"/>
        <family val="2"/>
      </rPr>
      <t>e</t>
    </r>
    <r>
      <rPr>
        <sz val="9"/>
        <color theme="1"/>
        <rFont val="Arial"/>
        <family val="2"/>
      </rPr>
      <t xml:space="preserve"> w ciągu roku na:</t>
    </r>
  </si>
  <si>
    <r>
      <t>In-patients</t>
    </r>
    <r>
      <rPr>
        <vertAlign val="superscript"/>
        <sz val="9"/>
        <color theme="1" tint="0.34999001026153564"/>
        <rFont val="Arial"/>
        <family val="2"/>
      </rPr>
      <t>e</t>
    </r>
    <r>
      <rPr>
        <sz val="9"/>
        <color theme="1" tint="0.34999001026153564"/>
        <rFont val="Arial"/>
        <family val="2"/>
      </rPr>
      <t xml:space="preserve"> during the year per:</t>
    </r>
  </si>
  <si>
    <r>
      <t xml:space="preserve">   1 łóżko</t>
    </r>
    <r>
      <rPr>
        <vertAlign val="superscript"/>
        <sz val="9"/>
        <color theme="1"/>
        <rFont val="Arial"/>
        <family val="2"/>
      </rPr>
      <t>f</t>
    </r>
  </si>
  <si>
    <r>
      <t xml:space="preserve">   bed</t>
    </r>
    <r>
      <rPr>
        <vertAlign val="superscript"/>
        <sz val="9"/>
        <color theme="1" tint="0.34999001026153564"/>
        <rFont val="Arial"/>
        <family val="2"/>
      </rPr>
      <t>f</t>
    </r>
  </si>
  <si>
    <t>TABL. 1 (82).</t>
  </si>
  <si>
    <t>TABL. 2 (83).</t>
  </si>
  <si>
    <t>TABL. 3 (84).</t>
  </si>
  <si>
    <t>TABL. 4 (85).</t>
  </si>
  <si>
    <t>TABL. 5 (86).</t>
  </si>
  <si>
    <t>TABL. 6 (87).</t>
  </si>
  <si>
    <t>TABL. 7 (88).</t>
  </si>
  <si>
    <t>TABL. 8 (89).</t>
  </si>
  <si>
    <t>TABL. 9 (90).</t>
  </si>
  <si>
    <t>TABL. 10 (91).</t>
  </si>
  <si>
    <t>TABL. 11 (92).</t>
  </si>
  <si>
    <t>TABL. 12 (93).</t>
  </si>
  <si>
    <t>TABL. 13 (94).</t>
  </si>
  <si>
    <t>TABL. 14 (95).</t>
  </si>
  <si>
    <t xml:space="preserve">TABL. 15 (96). </t>
  </si>
  <si>
    <t>WYKRES 1 (41). PORADY UDZIELONE W AMBULATORYJNEJ OPIECE ZDROWOTNEJ W 2022 R.</t>
  </si>
  <si>
    <t>CHART 1 (41). CONSULTATIONS PROVIDED IN AMBULATORY HEALTH CARE IN 2022</t>
  </si>
  <si>
    <t>WYKRES 2 (42). LEKARZE SPECJALIŚCI UPRAWNIENI DO WYKONYWANIA ZAWODU MEDYCZNEGO WEDŁUG WYBRANYCH SPECJALNOŚCI NA 10 TYS. LUDNOŚCI W 2022 R.</t>
  </si>
  <si>
    <t>CHART 2 (42). MEDICAL SPECIALISTS ENTITLED TO PRACTISE MEDICAL PROFESSION BY SELECTED SPECIALISATION PER 10 THOUSAND POPULATION IN 2022</t>
  </si>
  <si>
    <t xml:space="preserve">WYKRES 3 (43). DZIECI (WYCHOWANKOWIE) W WYBRANYCH FORMACH PIECZY ZASTĘPCZEJ </t>
  </si>
  <si>
    <t xml:space="preserve">CHART 3 (43). CHILDREN (RESIDENTS) IN SELECTED FORMS OF FOSTER CARE </t>
  </si>
  <si>
    <r>
      <t xml:space="preserve">TABL. 1 (82). </t>
    </r>
    <r>
      <rPr>
        <b/>
        <sz val="9"/>
        <color theme="1"/>
        <rFont val="Arial"/>
        <family val="2"/>
      </rPr>
      <t xml:space="preserve">OCHRONA ZDROWIA – PODSTAWOWE DANE </t>
    </r>
  </si>
  <si>
    <r>
      <t xml:space="preserve">TABL. 3 (84). </t>
    </r>
    <r>
      <rPr>
        <b/>
        <sz val="10"/>
        <color theme="1"/>
        <rFont val="Arial"/>
        <family val="2"/>
      </rPr>
      <t>SZPITALE OGÓLNE</t>
    </r>
  </si>
  <si>
    <r>
      <t xml:space="preserve">TABL. 4 (85). </t>
    </r>
    <r>
      <rPr>
        <b/>
        <sz val="9"/>
        <color theme="1"/>
        <rFont val="Arial"/>
        <family val="2"/>
      </rPr>
      <t>LECZNICTWO UZDROWISKOWE</t>
    </r>
  </si>
  <si>
    <r>
      <t xml:space="preserve">TABL. 5 (86). </t>
    </r>
    <r>
      <rPr>
        <b/>
        <sz val="9"/>
        <color indexed="8"/>
        <rFont val="Arial"/>
        <family val="2"/>
      </rPr>
      <t>POMOC DORAŹNA I RATOWNICTWO MEDYCZNE</t>
    </r>
  </si>
  <si>
    <r>
      <t xml:space="preserve">TABL. 6 (87). </t>
    </r>
    <r>
      <rPr>
        <b/>
        <sz val="9"/>
        <color indexed="8"/>
        <rFont val="Arial"/>
        <family val="2"/>
      </rPr>
      <t>KRWIODAWSTWO</t>
    </r>
    <r>
      <rPr>
        <b/>
        <vertAlign val="superscript"/>
        <sz val="9"/>
        <color indexed="8"/>
        <rFont val="Arial"/>
        <family val="2"/>
      </rPr>
      <t>a</t>
    </r>
  </si>
  <si>
    <r>
      <t xml:space="preserve">TABL. 7 (88). </t>
    </r>
    <r>
      <rPr>
        <b/>
        <sz val="9"/>
        <color indexed="8"/>
        <rFont val="Arial"/>
        <family val="2"/>
      </rPr>
      <t>APTEKI OGÓLNODOSTĘPNE I PUNKTY APTECZNE</t>
    </r>
  </si>
  <si>
    <r>
      <t xml:space="preserve">TABL. 9 (90). </t>
    </r>
    <r>
      <rPr>
        <b/>
        <sz val="9"/>
        <color indexed="8"/>
        <rFont val="Arial"/>
        <family val="2"/>
      </rPr>
      <t>ZACHOROWANIA NA NIEKTÓRE CHOROBY ZAKAŹNE I ZATRUCIA NA 100 TYS. LUDNOŚCI</t>
    </r>
  </si>
  <si>
    <r>
      <t xml:space="preserve">TABL. 10 (91). </t>
    </r>
    <r>
      <rPr>
        <b/>
        <sz val="9"/>
        <color theme="1"/>
        <rFont val="Arial"/>
        <family val="2"/>
      </rPr>
      <t>ŻŁOBKI I KLUBY DZIECIĘCE</t>
    </r>
    <r>
      <rPr>
        <b/>
        <vertAlign val="superscript"/>
        <sz val="9"/>
        <color theme="1"/>
        <rFont val="Arial"/>
        <family val="2"/>
      </rPr>
      <t>ab</t>
    </r>
  </si>
  <si>
    <r>
      <t>TABL. 12 (93).</t>
    </r>
    <r>
      <rPr>
        <b/>
        <sz val="9"/>
        <color theme="1"/>
        <rFont val="Arial"/>
        <family val="2"/>
      </rPr>
      <t xml:space="preserve"> RODZINNA PIECZA ZASTĘPCZA</t>
    </r>
  </si>
  <si>
    <r>
      <t xml:space="preserve">TABL. 13 (94). </t>
    </r>
    <r>
      <rPr>
        <b/>
        <sz val="9"/>
        <color theme="1"/>
        <rFont val="Arial"/>
        <family val="2"/>
      </rPr>
      <t>INSTYTUCJONALNA PIECZA ZASTĘPCZA</t>
    </r>
  </si>
  <si>
    <r>
      <t xml:space="preserve">TABL. 14 (95). </t>
    </r>
    <r>
      <rPr>
        <b/>
        <sz val="10"/>
        <color indexed="8"/>
        <rFont val="Arial"/>
        <family val="2"/>
      </rPr>
      <t>POMOC SPOŁECZNA STACJONARNA</t>
    </r>
    <r>
      <rPr>
        <b/>
        <vertAlign val="superscript"/>
        <sz val="10"/>
        <color indexed="8"/>
        <rFont val="Arial"/>
        <family val="2"/>
      </rPr>
      <t>a</t>
    </r>
  </si>
  <si>
    <r>
      <t xml:space="preserve">TABL. 15 (96). </t>
    </r>
    <r>
      <rPr>
        <b/>
        <sz val="9"/>
        <color indexed="8"/>
        <rFont val="Arial"/>
        <family val="2"/>
      </rPr>
      <t>ŚWIADCZENIA POMOCY SPOŁECZNEJ</t>
    </r>
  </si>
  <si>
    <r>
      <t>TABL. 2 (83).</t>
    </r>
    <r>
      <rPr>
        <b/>
        <sz val="9"/>
        <color indexed="8"/>
        <rFont val="Arial"/>
        <family val="2"/>
      </rPr>
      <t xml:space="preserve"> LEKARZE SPECJALIŚCI</t>
    </r>
  </si>
  <si>
    <t xml:space="preserve"> MEDICAL SPECIALISTS</t>
  </si>
  <si>
    <t>Assistance in obtaining adequate 
  housing conditions and employment, 
   as well as installation allowance</t>
  </si>
  <si>
    <t xml:space="preserve">       pozaglomeracyjne dużej gęstości</t>
  </si>
  <si>
    <t>a Dane szacunkowe Głównego Urzędu Statystycznego na podstawie źródeł administracyjnych nieporównywalne z opublikowanymi w poprzednich edycjach Rocznika; patrz uwagi do działu " Ochrona zdrowia i pomoc społeczna", ust. 2 na str. 195. b Dane obejmują praktyki, które podpisały kontrakt z NFZ lub z przychodniami. c Łącznie z poradami opłaconymi w przychodniach przez pacjentów oraz łącznie z poradami udzielonymi w ramach nocnej i świątecznej opieki zdrowotnej. d Łącznie z poradami z izb przyjęć udzielanymi pacjentom niehospitalizowanym. e Bez międzyoddziałowego ruchu chorych. f Do obliczenia wskaźnika przyjęto przeciętną miesięczną liczbę łóżek w roku.
Ź r ó d ł o: dane Ministerstwa Zdrowia, Ministerstwa Spraw Wewnętrznych i Administracji oraz Głównego Urzędu Statystycznego.</t>
  </si>
  <si>
    <t xml:space="preserve">a Estimated data of Statistics Poland.based on administrative sources incomparable with data published in previous editions of the Yearbook; see notes to the chapter “Health care and social welfare", item 2 on page 195. b Data concern practices that have signed a contract with the National Health Fund or outpatient departments. c Including consultations paid by patients in outpatient departments as well as including consultations provided as part of night and holiday health care. d Including consultations provided in admission rooms for non-hospitalized patients. e Excluding inter-ward patient transfer. f The indicator was calculated using the average monthly number of beds in the year.
S o u r c e: data of the Ministry of Health, the Ministry of the Interior and Administration as well as Statistics Poland.
</t>
  </si>
  <si>
    <r>
      <rPr>
        <sz val="9"/>
        <color theme="1" tint="0.34999001026153564"/>
        <rFont val="Arial"/>
        <family val="2"/>
      </rPr>
      <t>Doctors</t>
    </r>
    <r>
      <rPr>
        <vertAlign val="superscript"/>
        <sz val="9"/>
        <color theme="1" tint="0.34999001026153564"/>
        <rFont val="Arial"/>
        <family val="2"/>
      </rPr>
      <t>a</t>
    </r>
  </si>
  <si>
    <t>APTEKI  OGÓLNODOSTĘPNE  I  PUNKTY  APTECZNE WEDŁUG DELIMITACJI OBSZARÓW WIEJSKICH</t>
  </si>
  <si>
    <t>ŻŁOBKI  I  KLUBY  DZIECIĘCE WEDŁUG DELIMITACJI OBSZARÓW WIEJSKICH</t>
  </si>
  <si>
    <r>
      <rPr>
        <sz val="9"/>
        <color indexed="8"/>
        <rFont val="Arial"/>
        <family val="2"/>
      </rPr>
      <t>TABL. 8 (89).</t>
    </r>
    <r>
      <rPr>
        <b/>
        <sz val="9"/>
        <color indexed="8"/>
        <rFont val="Arial"/>
        <family val="2"/>
      </rPr>
      <t xml:space="preserve"> APTEKI  OGÓLNODOSTĘPNE  I  PUNKTY  APTECZNE WEDŁUG DELIMITACJI OBSZARÓW WIEJSKICH</t>
    </r>
  </si>
  <si>
    <r>
      <rPr>
        <sz val="9"/>
        <color indexed="8"/>
        <rFont val="Arial"/>
        <family val="2"/>
      </rPr>
      <t>TABL. 11 (92).</t>
    </r>
    <r>
      <rPr>
        <b/>
        <sz val="9"/>
        <color indexed="8"/>
        <rFont val="Arial"/>
        <family val="2"/>
      </rPr>
      <t xml:space="preserve"> ŻŁOBKI  I  KLUBY  DZIECIĘCE WEDŁUG DELIMITACJI OBSZARÓW WIEJSKICH</t>
    </r>
  </si>
  <si>
    <t xml:space="preserve">     NURSERIES  AND  CHILDREN'S  CLUBS BY DELIMITATION OF RURAL AREAS</t>
  </si>
  <si>
    <t xml:space="preserve">      GENERALLY  AVAILABLE  PHARMACIES  AND  PHARMACEUTICAL  OUTLETS BY DELIMITATION OF RURAL AREAS</t>
  </si>
  <si>
    <t>GENERALLY  AVAILABLE  PHARMACIES  AND  PHARMACEUTICAL  OUTLETS BY DELIMITATION OF RURAL AREAS</t>
  </si>
  <si>
    <t>NURSERIES  AND  CHILDREN'S  CLUBS BY DELIMITATION OF RURAL AREAS</t>
  </si>
  <si>
    <t>MAPA 1 (24).</t>
  </si>
  <si>
    <t>MAP 1 (24).</t>
  </si>
  <si>
    <t>MAPA 2 (25).</t>
  </si>
  <si>
    <t>MAP 2 (25).</t>
  </si>
  <si>
    <t>MAPA 3 (26).</t>
  </si>
  <si>
    <t>MAP 3 (26).</t>
  </si>
  <si>
    <t>MAPA 4 (27).</t>
  </si>
  <si>
    <t>MAP 4 (27).</t>
  </si>
  <si>
    <t>WYKRES 1 (41).</t>
  </si>
  <si>
    <t>CHART 1 (41).</t>
  </si>
  <si>
    <t>WYKRES 2 (42).</t>
  </si>
  <si>
    <t>CHART 2 (42).</t>
  </si>
  <si>
    <t>WYKRES 3 (43).</t>
  </si>
  <si>
    <t>CHART 3 (43).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</si>
</sst>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0.0"/>
    <numFmt numFmtId="165" formatCode="#,##0.000"/>
    <numFmt numFmtId="166" formatCode="[$-415]General"/>
    <numFmt numFmtId="167" formatCode="#,##0.0"/>
    <numFmt numFmtId="168" formatCode="_-* #,##0.0\ _z_ł_-;\-* #,##0.0\ _z_ł_-;_-* &quot;-&quot;??\ _z_ł_-;_-@_-"/>
    <numFmt numFmtId="169" formatCode="0.000"/>
  </numFmts>
  <fonts count="5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0"/>
      <color indexed="8"/>
      <name val="Arial"/>
      <family val="2"/>
    </font>
    <font>
      <sz val="10"/>
      <color theme="1" tint="0.34999001026153564"/>
      <name val="Arial"/>
      <family val="2"/>
    </font>
    <font>
      <vertAlign val="superscript"/>
      <sz val="10"/>
      <color theme="1" tint="0.34999001026153564"/>
      <name val="Arial"/>
      <family val="2"/>
    </font>
    <font>
      <sz val="11"/>
      <color theme="1" tint="0.34999001026153564"/>
      <name val="Calibri"/>
      <family val="2"/>
      <scheme val="minor"/>
    </font>
    <font>
      <sz val="8"/>
      <color theme="1" tint="0.34999001026153564"/>
      <name val="Arial"/>
      <family val="2"/>
    </font>
    <font>
      <sz val="9"/>
      <color theme="1" tint="0.34999001026153564"/>
      <name val="Arial"/>
      <family val="2"/>
    </font>
    <font>
      <vertAlign val="superscript"/>
      <sz val="9"/>
      <color theme="1" tint="0.34999001026153564"/>
      <name val="Arial"/>
      <family val="2"/>
    </font>
    <font>
      <b/>
      <sz val="9"/>
      <color theme="1" tint="0.34999001026153564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9"/>
      <color theme="1" tint="0.34999001026153564"/>
      <name val="Arial"/>
      <family val="2"/>
    </font>
    <font>
      <b/>
      <vertAlign val="superscript"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 tint="0.34999001026153564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4"/>
      <color rgb="FF4D4D4D"/>
      <name val="Arial"/>
      <family val="2"/>
    </font>
    <font>
      <sz val="8"/>
      <color rgb="FF4D4D4D"/>
      <name val="Arial"/>
      <family val="2"/>
    </font>
    <font>
      <sz val="11"/>
      <color rgb="FFFF0000"/>
      <name val="Calibri"/>
      <family val="2"/>
      <scheme val="minor"/>
    </font>
    <font>
      <b/>
      <sz val="9"/>
      <name val="Arial"/>
      <family val="2"/>
    </font>
    <font>
      <sz val="9"/>
      <color rgb="FF4D4D4D"/>
      <name val="Arial"/>
      <family val="2"/>
    </font>
    <font>
      <sz val="9"/>
      <color theme="2" tint="-0.4999699890613556"/>
      <name val="Arial"/>
      <family val="2"/>
    </font>
    <font>
      <sz val="9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8"/>
      <color theme="0" tint="-0.4999699890613556"/>
      <name val="Arial"/>
      <family val="2"/>
    </font>
    <font>
      <b/>
      <sz val="9"/>
      <color rgb="FFFF0000"/>
      <name val="Arial"/>
      <family val="2"/>
    </font>
    <font>
      <sz val="9"/>
      <color rgb="FF808080"/>
      <name val="Arial"/>
      <family val="2"/>
    </font>
    <font>
      <sz val="9"/>
      <color theme="1"/>
      <name val="Czcionka tekstu podstawowego"/>
      <family val="2"/>
    </font>
    <font>
      <b/>
      <sz val="9"/>
      <color theme="0" tint="-0.4999699890613556"/>
      <name val="Arial"/>
      <family val="2"/>
    </font>
    <font>
      <b/>
      <sz val="11"/>
      <color theme="1"/>
      <name val="Czcionka tekstu podstawowego"/>
      <family val="2"/>
    </font>
    <font>
      <b/>
      <sz val="10"/>
      <color rgb="FF4D4D4D"/>
      <name val="Arial"/>
      <family val="2"/>
    </font>
    <font>
      <sz val="10"/>
      <color rgb="FF4D4D4D"/>
      <name val="Arial"/>
      <family val="2"/>
    </font>
    <font>
      <sz val="10"/>
      <color theme="1"/>
      <name val="Fira Sans"/>
      <family val="2"/>
    </font>
    <font>
      <sz val="9.5"/>
      <name val="Fira Sans"/>
      <family val="2"/>
    </font>
  </fonts>
  <fills count="4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/>
      <top style="thin">
        <color rgb="FF7030A0"/>
      </top>
      <bottom style="thin">
        <color rgb="FF7030A0"/>
      </bottom>
    </border>
    <border>
      <left/>
      <right style="thin">
        <color rgb="FF7030A0"/>
      </right>
      <top/>
      <bottom style="thin">
        <color rgb="FF7030A0"/>
      </bottom>
    </border>
    <border>
      <left/>
      <right style="thin"/>
      <top/>
      <bottom/>
    </border>
    <border>
      <left style="thin"/>
      <right style="thin">
        <color rgb="FF7030A0"/>
      </right>
      <top style="thin">
        <color rgb="FF7030A0"/>
      </top>
      <bottom/>
    </border>
    <border>
      <left style="thin">
        <color rgb="FF7030A0"/>
      </left>
      <right style="thin">
        <color rgb="FF7030A0"/>
      </right>
      <top style="thin">
        <color rgb="FF7030A0"/>
      </top>
      <bottom/>
    </border>
    <border>
      <left style="thin">
        <color rgb="FF7030A0"/>
      </left>
      <right style="thin">
        <color rgb="FF7030A0"/>
      </right>
      <top/>
      <bottom style="thin">
        <color rgb="FF7030A0"/>
      </bottom>
    </border>
    <border>
      <left/>
      <right style="thin">
        <color rgb="FF7030A0"/>
      </right>
      <top/>
      <bottom/>
    </border>
    <border>
      <left style="thin">
        <color rgb="FF7030A0"/>
      </left>
      <right/>
      <top/>
      <bottom style="thin">
        <color rgb="FF7030A0"/>
      </bottom>
    </border>
    <border>
      <left/>
      <right/>
      <top style="thin">
        <color rgb="FF7030A0"/>
      </top>
      <bottom/>
    </border>
    <border>
      <left style="thin">
        <color rgb="FF7030A0"/>
      </left>
      <right style="thin">
        <color rgb="FF7030A0"/>
      </right>
      <top style="thin"/>
      <bottom style="thin">
        <color rgb="FF7030A0"/>
      </bottom>
    </border>
    <border>
      <left style="thin">
        <color rgb="FF7030A0"/>
      </left>
      <right/>
      <top style="thin"/>
      <bottom style="thin">
        <color rgb="FF7030A0"/>
      </bottom>
    </border>
    <border>
      <left/>
      <right/>
      <top style="thin">
        <color rgb="FF7030A0"/>
      </top>
      <bottom style="thin">
        <color rgb="FF7030A0"/>
      </bottom>
    </border>
    <border>
      <left style="thin">
        <color rgb="FF7030A0"/>
      </left>
      <right/>
      <top/>
      <bottom/>
    </border>
    <border>
      <left/>
      <right style="thin">
        <color rgb="FF7030A0"/>
      </right>
      <top style="thin"/>
      <bottom style="thin">
        <color rgb="FF7030A0"/>
      </bottom>
    </border>
  </borders>
  <cellStyleXfs count="29">
    <xf numFmtId="0" fontId="3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4" fillId="2" borderId="1">
      <alignment horizontal="left" vertical="center" wrapText="1"/>
      <protection/>
    </xf>
    <xf numFmtId="0" fontId="37" fillId="0" borderId="0" applyNumberFormat="0" applyFill="0" applyBorder="0">
      <alignment/>
      <protection locked="0"/>
    </xf>
    <xf numFmtId="166" fontId="34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305">
    <xf numFmtId="0" fontId="0" fillId="0" borderId="0" xfId="0"/>
    <xf numFmtId="0" fontId="9" fillId="0" borderId="0" xfId="0" applyFont="1"/>
    <xf numFmtId="0" fontId="9" fillId="0" borderId="0" xfId="0" applyFont="1" applyAlignment="1">
      <alignment/>
    </xf>
    <xf numFmtId="0" fontId="9" fillId="0" borderId="2" xfId="0" applyFont="1" applyBorder="1" applyAlignment="1">
      <alignment horizontal="right" wrapText="1" indent="1"/>
    </xf>
    <xf numFmtId="0" fontId="10" fillId="0" borderId="0" xfId="0" applyFont="1"/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vertical="top"/>
    </xf>
    <xf numFmtId="0" fontId="22" fillId="0" borderId="0" xfId="0" applyFont="1" applyAlignment="1">
      <alignment wrapText="1"/>
    </xf>
    <xf numFmtId="0" fontId="14" fillId="0" borderId="0" xfId="0" applyFont="1" applyAlignment="1">
      <alignment horizontal="justify"/>
    </xf>
    <xf numFmtId="0" fontId="9" fillId="0" borderId="0" xfId="0" applyFont="1" applyBorder="1" applyAlignment="1">
      <alignment/>
    </xf>
    <xf numFmtId="0" fontId="0" fillId="3" borderId="0" xfId="0" applyFont="1" applyFill="1" applyAlignment="1">
      <alignment/>
    </xf>
    <xf numFmtId="0" fontId="20" fillId="3" borderId="0" xfId="0" applyFont="1" applyFill="1" applyAlignment="1">
      <alignment horizontal="left" indent="8"/>
    </xf>
    <xf numFmtId="0" fontId="31" fillId="0" borderId="0" xfId="0" applyFont="1" applyAlignment="1">
      <alignment vertical="top"/>
    </xf>
    <xf numFmtId="0" fontId="13" fillId="0" borderId="0" xfId="0" applyFont="1" applyFill="1" applyAlignment="1">
      <alignment/>
    </xf>
    <xf numFmtId="0" fontId="15" fillId="3" borderId="0" xfId="0" applyFont="1" applyFill="1" applyAlignment="1">
      <alignment horizontal="left" wrapText="1" indent="9"/>
    </xf>
    <xf numFmtId="0" fontId="18" fillId="3" borderId="0" xfId="0" applyFont="1" applyFill="1" applyAlignment="1">
      <alignment horizontal="left" wrapText="1" indent="9"/>
    </xf>
    <xf numFmtId="3" fontId="0" fillId="0" borderId="0" xfId="0" applyNumberFormat="1" applyFont="1"/>
    <xf numFmtId="0" fontId="9" fillId="0" borderId="0" xfId="0" applyFont="1" applyFill="1" applyAlignment="1">
      <alignment/>
    </xf>
    <xf numFmtId="1" fontId="10" fillId="0" borderId="0" xfId="0" applyNumberFormat="1" applyFont="1"/>
    <xf numFmtId="165" fontId="10" fillId="0" borderId="0" xfId="0" applyNumberFormat="1" applyFont="1"/>
    <xf numFmtId="165" fontId="0" fillId="0" borderId="0" xfId="0" applyNumberFormat="1" applyFont="1"/>
    <xf numFmtId="164" fontId="13" fillId="0" borderId="0" xfId="0" applyNumberFormat="1" applyFont="1"/>
    <xf numFmtId="3" fontId="0" fillId="0" borderId="0" xfId="0" applyNumberFormat="1" applyFont="1" applyAlignment="1">
      <alignment horizontal="right"/>
    </xf>
    <xf numFmtId="164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/>
    <xf numFmtId="0" fontId="10" fillId="0" borderId="0" xfId="0" applyFont="1" applyAlignment="1">
      <alignment horizontal="right"/>
    </xf>
    <xf numFmtId="164" fontId="9" fillId="0" borderId="0" xfId="0" applyNumberFormat="1" applyFont="1" applyBorder="1" applyAlignment="1">
      <alignment horizontal="right" wrapText="1" indent="1"/>
    </xf>
    <xf numFmtId="0" fontId="13" fillId="0" borderId="0" xfId="0" applyFont="1" applyFill="1" applyAlignment="1">
      <alignment vertical="top"/>
    </xf>
    <xf numFmtId="0" fontId="9" fillId="0" borderId="0" xfId="0" applyFont="1" applyFill="1" applyAlignment="1">
      <alignment horizontal="left" wrapText="1" indent="8"/>
    </xf>
    <xf numFmtId="0" fontId="13" fillId="0" borderId="0" xfId="0" applyFont="1" applyFill="1" applyAlignment="1">
      <alignment horizontal="left" indent="8"/>
    </xf>
    <xf numFmtId="0" fontId="13" fillId="0" borderId="0" xfId="0" applyFont="1" applyFill="1"/>
    <xf numFmtId="0" fontId="9" fillId="0" borderId="0" xfId="0" applyFont="1" applyFill="1"/>
    <xf numFmtId="0" fontId="0" fillId="0" borderId="0" xfId="0" applyFill="1"/>
    <xf numFmtId="0" fontId="21" fillId="0" borderId="0" xfId="0" applyFont="1" applyFill="1"/>
    <xf numFmtId="0" fontId="10" fillId="0" borderId="0" xfId="0" applyFont="1" applyFill="1" applyAlignment="1">
      <alignment/>
    </xf>
    <xf numFmtId="0" fontId="0" fillId="0" borderId="0" xfId="0"/>
    <xf numFmtId="0" fontId="36" fillId="0" borderId="0" xfId="0" applyFont="1"/>
    <xf numFmtId="0" fontId="38" fillId="0" borderId="0" xfId="0" applyFont="1"/>
    <xf numFmtId="0" fontId="35" fillId="0" borderId="0" xfId="0" applyFont="1"/>
    <xf numFmtId="0" fontId="39" fillId="0" borderId="0" xfId="24" applyFont="1" applyAlignment="1" applyProtection="1">
      <alignment vertical="top"/>
      <protection/>
    </xf>
    <xf numFmtId="0" fontId="40" fillId="0" borderId="0" xfId="0" applyFont="1" applyFill="1" applyAlignment="1">
      <alignment/>
    </xf>
    <xf numFmtId="1" fontId="13" fillId="0" borderId="0" xfId="0" applyNumberFormat="1" applyFont="1"/>
    <xf numFmtId="0" fontId="9" fillId="0" borderId="0" xfId="0" applyFont="1" applyBorder="1" applyAlignment="1">
      <alignment horizontal="right" wrapText="1"/>
    </xf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wrapText="1"/>
    </xf>
    <xf numFmtId="0" fontId="9" fillId="0" borderId="4" xfId="0" applyFont="1" applyFill="1" applyBorder="1" applyAlignment="1">
      <alignment horizontal="right" indent="1"/>
    </xf>
    <xf numFmtId="0" fontId="9" fillId="0" borderId="4" xfId="0" applyFont="1" applyBorder="1" applyAlignment="1">
      <alignment/>
    </xf>
    <xf numFmtId="0" fontId="22" fillId="0" borderId="5" xfId="0" applyFont="1" applyFill="1" applyBorder="1" applyAlignment="1">
      <alignment wrapText="1"/>
    </xf>
    <xf numFmtId="0" fontId="9" fillId="0" borderId="4" xfId="0" applyFont="1" applyFill="1" applyBorder="1" applyAlignment="1">
      <alignment horizontal="right" wrapText="1" indent="1"/>
    </xf>
    <xf numFmtId="0" fontId="9" fillId="0" borderId="3" xfId="0" applyFont="1" applyBorder="1" applyAlignment="1">
      <alignment wrapText="1"/>
    </xf>
    <xf numFmtId="0" fontId="22" fillId="0" borderId="5" xfId="0" applyFont="1" applyBorder="1" applyAlignment="1">
      <alignment wrapText="1"/>
    </xf>
    <xf numFmtId="0" fontId="9" fillId="0" borderId="4" xfId="0" applyFont="1" applyBorder="1" applyAlignment="1">
      <alignment horizontal="right" indent="1"/>
    </xf>
    <xf numFmtId="0" fontId="9" fillId="0" borderId="3" xfId="0" applyFont="1" applyBorder="1" applyAlignment="1">
      <alignment horizontal="left" wrapText="1"/>
    </xf>
    <xf numFmtId="0" fontId="22" fillId="0" borderId="5" xfId="0" applyFont="1" applyBorder="1" applyAlignment="1">
      <alignment horizontal="left" wrapText="1"/>
    </xf>
    <xf numFmtId="164" fontId="9" fillId="0" borderId="4" xfId="0" applyNumberFormat="1" applyFont="1" applyBorder="1" applyAlignment="1">
      <alignment horizontal="right" indent="1"/>
    </xf>
    <xf numFmtId="0" fontId="9" fillId="0" borderId="4" xfId="0" applyFont="1" applyBorder="1"/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horizontal="right" wrapText="1" indent="1"/>
    </xf>
    <xf numFmtId="0" fontId="12" fillId="0" borderId="4" xfId="0" applyFont="1" applyFill="1" applyBorder="1" applyAlignment="1">
      <alignment horizontal="right" wrapText="1" indent="1"/>
    </xf>
    <xf numFmtId="0" fontId="24" fillId="0" borderId="5" xfId="0" applyFont="1" applyBorder="1" applyAlignment="1">
      <alignment wrapText="1"/>
    </xf>
    <xf numFmtId="0" fontId="9" fillId="0" borderId="4" xfId="0" applyFont="1" applyBorder="1" applyAlignment="1">
      <alignment horizontal="right" wrapText="1" indent="1"/>
    </xf>
    <xf numFmtId="164" fontId="12" fillId="0" borderId="4" xfId="0" applyNumberFormat="1" applyFont="1" applyFill="1" applyBorder="1" applyAlignment="1">
      <alignment horizontal="right" wrapText="1" indent="1"/>
    </xf>
    <xf numFmtId="164" fontId="12" fillId="0" borderId="4" xfId="0" applyNumberFormat="1" applyFont="1" applyBorder="1" applyAlignment="1">
      <alignment horizontal="right" wrapText="1" indent="1"/>
    </xf>
    <xf numFmtId="0" fontId="9" fillId="0" borderId="3" xfId="0" applyFont="1" applyFill="1" applyBorder="1" applyAlignment="1">
      <alignment horizontal="left" wrapText="1"/>
    </xf>
    <xf numFmtId="0" fontId="22" fillId="0" borderId="5" xfId="0" applyFont="1" applyFill="1" applyBorder="1" applyAlignment="1">
      <alignment horizontal="left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wrapText="1"/>
    </xf>
    <xf numFmtId="164" fontId="9" fillId="0" borderId="4" xfId="0" applyNumberFormat="1" applyFont="1" applyBorder="1" applyAlignment="1">
      <alignment wrapText="1"/>
    </xf>
    <xf numFmtId="164" fontId="9" fillId="0" borderId="4" xfId="0" applyNumberFormat="1" applyFont="1" applyBorder="1" applyAlignment="1">
      <alignment horizontal="right" wrapText="1" indent="1"/>
    </xf>
    <xf numFmtId="0" fontId="9" fillId="0" borderId="4" xfId="0" applyFont="1" applyBorder="1" applyAlignment="1">
      <alignment vertical="top"/>
    </xf>
    <xf numFmtId="164" fontId="9" fillId="0" borderId="4" xfId="0" applyNumberFormat="1" applyFont="1" applyFill="1" applyBorder="1" applyAlignment="1">
      <alignment horizontal="right" wrapText="1" indent="1"/>
    </xf>
    <xf numFmtId="1" fontId="9" fillId="0" borderId="4" xfId="0" applyNumberFormat="1" applyFont="1" applyBorder="1" applyAlignment="1">
      <alignment horizontal="right" wrapText="1" indent="1"/>
    </xf>
    <xf numFmtId="1" fontId="9" fillId="0" borderId="4" xfId="0" applyNumberFormat="1" applyFont="1" applyFill="1" applyBorder="1" applyAlignment="1">
      <alignment horizontal="right" wrapText="1" indent="1"/>
    </xf>
    <xf numFmtId="0" fontId="9" fillId="3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/>
    </xf>
    <xf numFmtId="0" fontId="22" fillId="0" borderId="5" xfId="0" applyFont="1" applyBorder="1" applyAlignment="1">
      <alignment horizontal="justify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Fill="1" applyAlignment="1">
      <alignment/>
    </xf>
    <xf numFmtId="0" fontId="12" fillId="0" borderId="0" xfId="0" applyFont="1"/>
    <xf numFmtId="0" fontId="42" fillId="0" borderId="0" xfId="0" applyFont="1" applyAlignment="1">
      <alignment vertical="top"/>
    </xf>
    <xf numFmtId="0" fontId="42" fillId="0" borderId="0" xfId="0" applyFont="1"/>
    <xf numFmtId="0" fontId="43" fillId="0" borderId="0" xfId="0" applyFont="1" applyAlignment="1">
      <alignment vertical="top"/>
    </xf>
    <xf numFmtId="0" fontId="35" fillId="0" borderId="0" xfId="24" applyFont="1" applyAlignment="1" applyProtection="1">
      <alignment/>
      <protection/>
    </xf>
    <xf numFmtId="0" fontId="44" fillId="0" borderId="0" xfId="24" applyFont="1" applyAlignment="1" applyProtection="1">
      <alignment/>
      <protection/>
    </xf>
    <xf numFmtId="0" fontId="44" fillId="0" borderId="0" xfId="0" applyFont="1"/>
    <xf numFmtId="0" fontId="5" fillId="0" borderId="0" xfId="0" applyFont="1"/>
    <xf numFmtId="0" fontId="9" fillId="0" borderId="6" xfId="0" applyFont="1" applyBorder="1"/>
    <xf numFmtId="0" fontId="12" fillId="0" borderId="4" xfId="0" applyFont="1" applyBorder="1"/>
    <xf numFmtId="0" fontId="9" fillId="0" borderId="4" xfId="0" applyFont="1" applyBorder="1" applyAlignment="1">
      <alignment horizontal="left" indent="1"/>
    </xf>
    <xf numFmtId="0" fontId="9" fillId="0" borderId="4" xfId="0" applyNumberFormat="1" applyFont="1" applyBorder="1" applyAlignment="1">
      <alignment horizontal="center" vertical="center"/>
    </xf>
    <xf numFmtId="49" fontId="9" fillId="0" borderId="7" xfId="0" applyNumberFormat="1" applyFont="1" applyFill="1" applyBorder="1" applyAlignment="1" applyProtection="1">
      <alignment horizontal="center" vertical="center" wrapText="1"/>
      <protection/>
    </xf>
    <xf numFmtId="164" fontId="12" fillId="0" borderId="4" xfId="0" applyNumberFormat="1" applyFont="1" applyBorder="1"/>
    <xf numFmtId="164" fontId="9" fillId="0" borderId="4" xfId="0" applyNumberFormat="1" applyFont="1" applyBorder="1"/>
    <xf numFmtId="0" fontId="12" fillId="0" borderId="0" xfId="0" applyFont="1" applyAlignment="1">
      <alignment/>
    </xf>
    <xf numFmtId="0" fontId="9" fillId="0" borderId="8" xfId="0" applyFont="1" applyBorder="1" applyAlignment="1">
      <alignment horizontal="center" vertical="center" wrapText="1"/>
    </xf>
    <xf numFmtId="49" fontId="1" fillId="0" borderId="4" xfId="20" applyNumberFormat="1" applyBorder="1" applyAlignment="1">
      <alignment wrapText="1"/>
      <protection/>
    </xf>
    <xf numFmtId="0" fontId="1" fillId="0" borderId="4" xfId="20" applyBorder="1">
      <alignment/>
      <protection/>
    </xf>
    <xf numFmtId="0" fontId="9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44" fillId="0" borderId="11" xfId="0" applyFont="1" applyBorder="1"/>
    <xf numFmtId="0" fontId="9" fillId="0" borderId="11" xfId="0" applyFont="1" applyBorder="1"/>
    <xf numFmtId="0" fontId="9" fillId="0" borderId="9" xfId="0" applyFont="1" applyBorder="1" applyAlignment="1">
      <alignment horizontal="center"/>
    </xf>
    <xf numFmtId="0" fontId="44" fillId="0" borderId="10" xfId="0" applyFont="1" applyBorder="1" applyAlignment="1">
      <alignment horizontal="center" vertical="top"/>
    </xf>
    <xf numFmtId="0" fontId="9" fillId="0" borderId="12" xfId="0" applyFont="1" applyBorder="1"/>
    <xf numFmtId="0" fontId="5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indent="10"/>
    </xf>
    <xf numFmtId="0" fontId="44" fillId="0" borderId="0" xfId="0" applyFont="1" applyAlignment="1">
      <alignment horizontal="left" indent="10"/>
    </xf>
    <xf numFmtId="0" fontId="46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/>
    </xf>
    <xf numFmtId="3" fontId="35" fillId="0" borderId="0" xfId="0" applyNumberFormat="1" applyFont="1" applyFill="1" applyBorder="1" applyAlignment="1">
      <alignment horizontal="right" wrapText="1"/>
    </xf>
    <xf numFmtId="168" fontId="35" fillId="0" borderId="0" xfId="26" applyNumberFormat="1" applyFont="1" applyFill="1" applyBorder="1" applyAlignment="1">
      <alignment horizontal="right" wrapText="1"/>
    </xf>
    <xf numFmtId="168" fontId="47" fillId="0" borderId="0" xfId="0" applyNumberFormat="1" applyFont="1" applyFill="1" applyBorder="1"/>
    <xf numFmtId="167" fontId="9" fillId="0" borderId="0" xfId="26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vertical="top"/>
    </xf>
    <xf numFmtId="164" fontId="0" fillId="0" borderId="0" xfId="0" applyNumberFormat="1"/>
    <xf numFmtId="1" fontId="0" fillId="0" borderId="0" xfId="0" applyNumberFormat="1"/>
    <xf numFmtId="0" fontId="40" fillId="0" borderId="0" xfId="0" applyFont="1"/>
    <xf numFmtId="1" fontId="12" fillId="0" borderId="4" xfId="0" applyNumberFormat="1" applyFont="1" applyBorder="1" applyAlignment="1">
      <alignment horizontal="right"/>
    </xf>
    <xf numFmtId="1" fontId="9" fillId="0" borderId="4" xfId="0" applyNumberFormat="1" applyFont="1" applyBorder="1" applyAlignment="1">
      <alignment horizontal="right"/>
    </xf>
    <xf numFmtId="0" fontId="22" fillId="0" borderId="5" xfId="0" applyFont="1" applyBorder="1" applyAlignment="1">
      <alignment horizontal="left" wrapText="1" indent="1"/>
    </xf>
    <xf numFmtId="164" fontId="9" fillId="0" borderId="4" xfId="0" applyNumberFormat="1" applyFont="1" applyBorder="1" applyAlignment="1">
      <alignment/>
    </xf>
    <xf numFmtId="1" fontId="1" fillId="0" borderId="0" xfId="0" applyNumberFormat="1" applyFont="1" applyBorder="1"/>
    <xf numFmtId="0" fontId="0" fillId="0" borderId="0" xfId="0" applyBorder="1"/>
    <xf numFmtId="164" fontId="9" fillId="0" borderId="0" xfId="0" applyNumberFormat="1" applyFont="1" applyBorder="1" applyAlignment="1">
      <alignment horizontal="right" indent="1"/>
    </xf>
    <xf numFmtId="164" fontId="9" fillId="0" borderId="0" xfId="0" applyNumberFormat="1" applyFont="1" applyBorder="1" applyAlignment="1">
      <alignment/>
    </xf>
    <xf numFmtId="1" fontId="0" fillId="0" borderId="0" xfId="0" applyNumberFormat="1" applyBorder="1"/>
    <xf numFmtId="164" fontId="9" fillId="0" borderId="0" xfId="0" applyNumberFormat="1" applyFont="1" applyFill="1" applyAlignment="1">
      <alignment/>
    </xf>
    <xf numFmtId="0" fontId="0" fillId="0" borderId="0" xfId="0"/>
    <xf numFmtId="0" fontId="1" fillId="0" borderId="0" xfId="0" applyFont="1" applyFill="1" applyBorder="1"/>
    <xf numFmtId="0" fontId="0" fillId="0" borderId="0" xfId="0"/>
    <xf numFmtId="0" fontId="0" fillId="0" borderId="0" xfId="0" applyAlignment="1">
      <alignment horizontal="left"/>
    </xf>
    <xf numFmtId="0" fontId="22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164" fontId="9" fillId="0" borderId="13" xfId="0" applyNumberFormat="1" applyFont="1" applyBorder="1"/>
    <xf numFmtId="0" fontId="9" fillId="0" borderId="13" xfId="0" applyFont="1" applyBorder="1"/>
    <xf numFmtId="0" fontId="9" fillId="0" borderId="0" xfId="0" applyFont="1" applyBorder="1"/>
    <xf numFmtId="0" fontId="22" fillId="0" borderId="4" xfId="0" applyFont="1" applyBorder="1"/>
    <xf numFmtId="0" fontId="9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9" fillId="0" borderId="4" xfId="0" applyFont="1" applyFill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right"/>
    </xf>
    <xf numFmtId="0" fontId="9" fillId="0" borderId="9" xfId="0" applyFont="1" applyBorder="1"/>
    <xf numFmtId="49" fontId="1" fillId="0" borderId="9" xfId="20" applyNumberFormat="1" applyBorder="1" applyAlignment="1">
      <alignment wrapText="1"/>
      <protection/>
    </xf>
    <xf numFmtId="49" fontId="45" fillId="0" borderId="10" xfId="20" applyNumberFormat="1" applyFont="1" applyBorder="1" applyAlignment="1">
      <alignment wrapText="1"/>
      <protection/>
    </xf>
    <xf numFmtId="164" fontId="1" fillId="0" borderId="10" xfId="20" applyNumberFormat="1" applyBorder="1">
      <alignment/>
      <protection/>
    </xf>
    <xf numFmtId="164" fontId="9" fillId="0" borderId="10" xfId="0" applyNumberFormat="1" applyFont="1" applyBorder="1"/>
    <xf numFmtId="0" fontId="44" fillId="0" borderId="4" xfId="0" applyFont="1" applyBorder="1"/>
    <xf numFmtId="0" fontId="44" fillId="0" borderId="4" xfId="0" applyFont="1" applyBorder="1" applyAlignment="1">
      <alignment horizontal="left" indent="1"/>
    </xf>
    <xf numFmtId="0" fontId="49" fillId="0" borderId="0" xfId="0" applyFont="1"/>
    <xf numFmtId="0" fontId="9" fillId="3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right" indent="1"/>
    </xf>
    <xf numFmtId="0" fontId="9" fillId="0" borderId="5" xfId="0" applyFont="1" applyFill="1" applyBorder="1" applyAlignment="1">
      <alignment horizontal="right" wrapText="1" indent="1"/>
    </xf>
    <xf numFmtId="0" fontId="9" fillId="0" borderId="5" xfId="0" applyFont="1" applyBorder="1" applyAlignment="1">
      <alignment horizontal="right" indent="1"/>
    </xf>
    <xf numFmtId="164" fontId="9" fillId="0" borderId="5" xfId="0" applyNumberFormat="1" applyFont="1" applyBorder="1" applyAlignment="1">
      <alignment horizontal="right" indent="1"/>
    </xf>
    <xf numFmtId="0" fontId="9" fillId="0" borderId="5" xfId="0" applyFont="1" applyBorder="1" applyAlignment="1">
      <alignment/>
    </xf>
    <xf numFmtId="164" fontId="9" fillId="0" borderId="5" xfId="0" applyNumberFormat="1" applyFont="1" applyBorder="1" applyAlignment="1">
      <alignment/>
    </xf>
    <xf numFmtId="0" fontId="9" fillId="0" borderId="5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right" wrapText="1" indent="1"/>
    </xf>
    <xf numFmtId="164" fontId="12" fillId="0" borderId="5" xfId="0" applyNumberFormat="1" applyFont="1" applyBorder="1" applyAlignment="1">
      <alignment horizontal="right" wrapText="1" indent="1"/>
    </xf>
    <xf numFmtId="0" fontId="12" fillId="0" borderId="5" xfId="0" applyFont="1" applyBorder="1" applyAlignment="1">
      <alignment horizontal="right" wrapText="1" indent="1"/>
    </xf>
    <xf numFmtId="0" fontId="9" fillId="0" borderId="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right" wrapText="1" indent="1"/>
    </xf>
    <xf numFmtId="1" fontId="12" fillId="0" borderId="4" xfId="0" applyNumberFormat="1" applyFont="1" applyFill="1" applyBorder="1" applyAlignment="1">
      <alignment horizontal="right" wrapText="1" indent="1"/>
    </xf>
    <xf numFmtId="0" fontId="22" fillId="3" borderId="1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wrapText="1"/>
    </xf>
    <xf numFmtId="0" fontId="9" fillId="0" borderId="3" xfId="0" applyFont="1" applyBorder="1" applyAlignment="1">
      <alignment horizontal="right" wrapText="1" indent="1"/>
    </xf>
    <xf numFmtId="0" fontId="12" fillId="0" borderId="3" xfId="0" applyFont="1" applyBorder="1" applyAlignment="1">
      <alignment horizontal="right" wrapText="1" indent="1"/>
    </xf>
    <xf numFmtId="0" fontId="9" fillId="0" borderId="16" xfId="0" applyFont="1" applyBorder="1" applyAlignment="1">
      <alignment horizontal="left" wrapText="1"/>
    </xf>
    <xf numFmtId="0" fontId="9" fillId="0" borderId="3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3" fontId="12" fillId="0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169" fontId="0" fillId="0" borderId="0" xfId="0" applyNumberFormat="1"/>
    <xf numFmtId="0" fontId="9" fillId="0" borderId="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0" fontId="42" fillId="0" borderId="0" xfId="24" applyFont="1" applyAlignment="1" applyProtection="1">
      <alignment vertical="top"/>
      <protection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wrapText="1"/>
    </xf>
    <xf numFmtId="0" fontId="44" fillId="0" borderId="0" xfId="0" applyFont="1" applyAlignment="1">
      <alignment horizontal="left" indent="6"/>
    </xf>
    <xf numFmtId="0" fontId="44" fillId="0" borderId="0" xfId="0" applyFont="1" applyBorder="1" applyAlignment="1">
      <alignment/>
    </xf>
    <xf numFmtId="0" fontId="44" fillId="0" borderId="0" xfId="24" applyFont="1" applyAlignment="1" applyProtection="1">
      <alignment vertical="top"/>
      <protection/>
    </xf>
    <xf numFmtId="0" fontId="50" fillId="0" borderId="5" xfId="0" applyFont="1" applyBorder="1" applyAlignment="1">
      <alignment horizontal="center" vertical="center"/>
    </xf>
    <xf numFmtId="0" fontId="51" fillId="0" borderId="0" xfId="0" applyFont="1"/>
    <xf numFmtId="0" fontId="40" fillId="0" borderId="0" xfId="0" applyFont="1" applyFill="1"/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right" indent="1"/>
    </xf>
    <xf numFmtId="0" fontId="52" fillId="0" borderId="5" xfId="0" applyFont="1" applyBorder="1" applyAlignment="1">
      <alignment vertical="center" wrapText="1"/>
    </xf>
    <xf numFmtId="0" fontId="53" fillId="0" borderId="0" xfId="0" applyFont="1" applyBorder="1"/>
    <xf numFmtId="0" fontId="53" fillId="0" borderId="0" xfId="0" applyFont="1"/>
    <xf numFmtId="0" fontId="53" fillId="0" borderId="0" xfId="0" applyFont="1" applyAlignment="1">
      <alignment wrapText="1"/>
    </xf>
    <xf numFmtId="0" fontId="9" fillId="0" borderId="3" xfId="0" applyFont="1" applyBorder="1" applyAlignment="1">
      <alignment horizontal="left"/>
    </xf>
    <xf numFmtId="0" fontId="44" fillId="0" borderId="5" xfId="0" applyFont="1" applyBorder="1" applyAlignment="1">
      <alignment horizontal="left"/>
    </xf>
    <xf numFmtId="0" fontId="0" fillId="0" borderId="0" xfId="0" applyAlignment="1">
      <alignment wrapText="1"/>
    </xf>
    <xf numFmtId="0" fontId="44" fillId="0" borderId="5" xfId="0" applyFont="1" applyBorder="1" applyAlignment="1">
      <alignment horizontal="left" wrapText="1"/>
    </xf>
    <xf numFmtId="0" fontId="54" fillId="0" borderId="0" xfId="24" applyFont="1" applyAlignment="1" applyProtection="1">
      <alignment vertical="top"/>
      <protection/>
    </xf>
    <xf numFmtId="0" fontId="55" fillId="0" borderId="0" xfId="24" applyFont="1" applyAlignment="1" applyProtection="1">
      <alignment vertical="top"/>
      <protection/>
    </xf>
    <xf numFmtId="3" fontId="9" fillId="0" borderId="0" xfId="0" applyNumberFormat="1" applyFont="1" applyBorder="1" applyAlignment="1">
      <alignment/>
    </xf>
    <xf numFmtId="3" fontId="56" fillId="0" borderId="0" xfId="0" applyNumberFormat="1" applyFont="1" applyBorder="1" applyAlignment="1">
      <alignment vertical="center"/>
    </xf>
    <xf numFmtId="3" fontId="57" fillId="0" borderId="0" xfId="0" applyNumberFormat="1" applyFont="1" applyBorder="1"/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top"/>
    </xf>
    <xf numFmtId="0" fontId="23" fillId="0" borderId="5" xfId="0" applyFont="1" applyFill="1" applyBorder="1" applyAlignment="1">
      <alignment wrapText="1"/>
    </xf>
    <xf numFmtId="0" fontId="42" fillId="0" borderId="0" xfId="24" applyFont="1" applyAlignment="1" applyProtection="1">
      <alignment vertical="top"/>
      <protection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21" fillId="3" borderId="0" xfId="0" applyFont="1" applyFill="1" applyBorder="1" applyAlignment="1">
      <alignment horizontal="justify" wrapText="1"/>
    </xf>
    <xf numFmtId="0" fontId="14" fillId="3" borderId="0" xfId="0" applyFont="1" applyFill="1" applyBorder="1" applyAlignment="1">
      <alignment horizontal="justify" wrapText="1"/>
    </xf>
    <xf numFmtId="0" fontId="9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horizontal="left" vertical="center" wrapText="1" indent="7"/>
    </xf>
    <xf numFmtId="0" fontId="13" fillId="3" borderId="0" xfId="0" applyFont="1" applyFill="1" applyAlignment="1">
      <alignment horizontal="left" vertical="center" indent="7"/>
    </xf>
    <xf numFmtId="0" fontId="22" fillId="3" borderId="0" xfId="0" applyFont="1" applyFill="1" applyAlignment="1">
      <alignment horizontal="left" wrapText="1" indent="7"/>
    </xf>
    <xf numFmtId="0" fontId="30" fillId="3" borderId="0" xfId="0" applyFont="1" applyFill="1" applyAlignment="1">
      <alignment horizontal="left" indent="7"/>
    </xf>
    <xf numFmtId="0" fontId="22" fillId="3" borderId="0" xfId="0" applyFont="1" applyFill="1" applyAlignment="1">
      <alignment horizontal="left" vertical="center" wrapText="1" indent="7"/>
    </xf>
    <xf numFmtId="0" fontId="30" fillId="3" borderId="0" xfId="0" applyFont="1" applyFill="1" applyAlignment="1">
      <alignment horizontal="left" vertical="center" indent="7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1" fillId="3" borderId="0" xfId="0" applyFont="1" applyFill="1" applyAlignment="1">
      <alignment vertical="center"/>
    </xf>
    <xf numFmtId="0" fontId="9" fillId="3" borderId="0" xfId="0" applyFont="1" applyFill="1" applyAlignment="1">
      <alignment wrapText="1"/>
    </xf>
    <xf numFmtId="0" fontId="13" fillId="3" borderId="0" xfId="0" applyFont="1" applyFill="1" applyAlignment="1">
      <alignment/>
    </xf>
    <xf numFmtId="0" fontId="9" fillId="3" borderId="0" xfId="0" applyFont="1" applyFill="1" applyAlignment="1">
      <alignment horizontal="left" vertical="center" wrapText="1" indent="8"/>
    </xf>
    <xf numFmtId="0" fontId="13" fillId="3" borderId="0" xfId="0" applyFont="1" applyFill="1" applyAlignment="1">
      <alignment horizontal="left" vertical="center" indent="8"/>
    </xf>
    <xf numFmtId="0" fontId="22" fillId="3" borderId="0" xfId="0" applyFont="1" applyFill="1" applyAlignment="1">
      <alignment horizontal="left" wrapText="1" indent="8"/>
    </xf>
    <xf numFmtId="0" fontId="30" fillId="3" borderId="0" xfId="0" applyFont="1" applyFill="1" applyAlignment="1">
      <alignment horizontal="left" indent="8"/>
    </xf>
    <xf numFmtId="0" fontId="22" fillId="3" borderId="0" xfId="0" applyFont="1" applyFill="1" applyAlignment="1">
      <alignment horizontal="left" vertical="center" wrapText="1" indent="8"/>
    </xf>
    <xf numFmtId="0" fontId="30" fillId="3" borderId="0" xfId="0" applyFont="1" applyFill="1" applyAlignment="1">
      <alignment horizontal="left" vertical="center" indent="8"/>
    </xf>
    <xf numFmtId="0" fontId="14" fillId="0" borderId="13" xfId="0" applyFont="1" applyFill="1" applyBorder="1" applyAlignment="1">
      <alignment horizontal="left" wrapText="1"/>
    </xf>
    <xf numFmtId="0" fontId="48" fillId="3" borderId="0" xfId="0" applyFont="1" applyFill="1" applyAlignment="1">
      <alignment vertical="center" wrapText="1"/>
    </xf>
    <xf numFmtId="0" fontId="15" fillId="3" borderId="0" xfId="0" applyFont="1" applyFill="1" applyAlignment="1">
      <alignment wrapText="1"/>
    </xf>
    <xf numFmtId="0" fontId="0" fillId="3" borderId="0" xfId="0" applyFont="1" applyFill="1" applyAlignment="1">
      <alignment/>
    </xf>
    <xf numFmtId="0" fontId="18" fillId="3" borderId="0" xfId="0" applyFont="1" applyFill="1" applyAlignment="1">
      <alignment horizontal="left" wrapText="1" indent="8"/>
    </xf>
    <xf numFmtId="0" fontId="20" fillId="3" borderId="0" xfId="0" applyFont="1" applyFill="1" applyAlignment="1">
      <alignment horizontal="left" indent="8"/>
    </xf>
    <xf numFmtId="0" fontId="8" fillId="3" borderId="0" xfId="0" applyFont="1" applyFill="1" applyAlignment="1">
      <alignment horizontal="justify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 horizontal="justify" wrapText="1"/>
    </xf>
    <xf numFmtId="0" fontId="20" fillId="3" borderId="0" xfId="0" applyFont="1" applyFill="1" applyAlignment="1">
      <alignment/>
    </xf>
    <xf numFmtId="0" fontId="9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vertical="center"/>
    </xf>
    <xf numFmtId="0" fontId="22" fillId="3" borderId="0" xfId="0" applyFont="1" applyFill="1" applyAlignment="1">
      <alignment horizontal="left" vertical="top" wrapText="1" indent="7"/>
    </xf>
    <xf numFmtId="0" fontId="30" fillId="3" borderId="0" xfId="0" applyFont="1" applyFill="1" applyAlignment="1">
      <alignment horizontal="left" vertical="top" indent="7"/>
    </xf>
    <xf numFmtId="0" fontId="22" fillId="3" borderId="0" xfId="0" applyFont="1" applyFill="1" applyAlignment="1">
      <alignment vertical="center" wrapText="1"/>
    </xf>
    <xf numFmtId="0" fontId="30" fillId="3" borderId="0" xfId="0" applyFont="1" applyFill="1" applyAlignment="1">
      <alignment vertical="center"/>
    </xf>
    <xf numFmtId="0" fontId="14" fillId="3" borderId="0" xfId="0" applyFont="1" applyFill="1" applyAlignment="1">
      <alignment horizontal="justify" wrapText="1"/>
    </xf>
    <xf numFmtId="0" fontId="22" fillId="3" borderId="0" xfId="0" applyFont="1" applyFill="1" applyAlignment="1">
      <alignment horizontal="justify" wrapText="1"/>
    </xf>
    <xf numFmtId="0" fontId="30" fillId="3" borderId="0" xfId="0" applyFont="1" applyFill="1" applyAlignment="1">
      <alignment/>
    </xf>
    <xf numFmtId="0" fontId="9" fillId="3" borderId="0" xfId="0" applyFont="1" applyFill="1" applyAlignment="1">
      <alignment horizontal="justify" wrapText="1"/>
    </xf>
    <xf numFmtId="0" fontId="21" fillId="0" borderId="0" xfId="0" applyFont="1" applyFill="1" applyAlignment="1">
      <alignment horizontal="justify" wrapText="1"/>
    </xf>
    <xf numFmtId="0" fontId="14" fillId="0" borderId="0" xfId="0" applyFont="1" applyFill="1" applyAlignment="1">
      <alignment horizontal="justify" wrapText="1"/>
    </xf>
    <xf numFmtId="0" fontId="13" fillId="3" borderId="0" xfId="0" applyFont="1" applyFill="1" applyAlignment="1">
      <alignment wrapText="1"/>
    </xf>
    <xf numFmtId="0" fontId="13" fillId="3" borderId="0" xfId="0" applyFont="1" applyFill="1" applyAlignment="1">
      <alignment horizontal="left" vertical="center" wrapText="1" indent="7"/>
    </xf>
    <xf numFmtId="0" fontId="22" fillId="3" borderId="0" xfId="0" applyFont="1" applyFill="1" applyAlignment="1">
      <alignment horizontal="left" vertical="top" wrapText="1" indent="8"/>
    </xf>
    <xf numFmtId="0" fontId="30" fillId="3" borderId="0" xfId="0" applyFont="1" applyFill="1" applyAlignment="1">
      <alignment horizontal="left" vertical="top" wrapText="1" indent="8"/>
    </xf>
    <xf numFmtId="0" fontId="22" fillId="3" borderId="0" xfId="0" applyFont="1" applyFill="1" applyBorder="1" applyAlignment="1">
      <alignment horizontal="left" vertical="center" wrapText="1" indent="7"/>
    </xf>
    <xf numFmtId="0" fontId="30" fillId="3" borderId="0" xfId="0" applyFont="1" applyFill="1" applyBorder="1" applyAlignment="1">
      <alignment horizontal="left" vertical="center" wrapText="1" indent="7"/>
    </xf>
    <xf numFmtId="0" fontId="14" fillId="0" borderId="0" xfId="0" applyFont="1" applyFill="1" applyBorder="1" applyAlignment="1">
      <alignment horizontal="left" wrapText="1"/>
    </xf>
    <xf numFmtId="0" fontId="22" fillId="0" borderId="0" xfId="0" applyFont="1" applyFill="1" applyAlignment="1">
      <alignment horizontal="left" wrapText="1" indent="8"/>
    </xf>
    <xf numFmtId="0" fontId="30" fillId="0" borderId="0" xfId="0" applyFont="1" applyFill="1" applyAlignment="1">
      <alignment horizontal="left" indent="8"/>
    </xf>
    <xf numFmtId="0" fontId="22" fillId="0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justify"/>
    </xf>
    <xf numFmtId="0" fontId="9" fillId="0" borderId="3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2 2" xfId="21"/>
    <cellStyle name="Normalny 2 3" xfId="22"/>
    <cellStyle name="Kolumna" xfId="23"/>
    <cellStyle name="Hiperłącze" xfId="24"/>
    <cellStyle name="Excel Built-in Normal 3" xfId="25"/>
    <cellStyle name="Dziesiętny" xfId="26"/>
    <cellStyle name="Dziesiętny 2 2" xfId="27"/>
    <cellStyle name="Normalny 3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customXml" Target="../customXml/item1.xml" /><Relationship Id="rId27" Type="http://schemas.openxmlformats.org/officeDocument/2006/relationships/customXml" Target="../customXml/item2.xml" /><Relationship Id="rId28" Type="http://schemas.openxmlformats.org/officeDocument/2006/relationships/customXml" Target="../customXml/item3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tabSelected="1" workbookViewId="0" topLeftCell="A1"/>
  </sheetViews>
  <sheetFormatPr defaultColWidth="9.140625" defaultRowHeight="15" customHeight="1"/>
  <cols>
    <col min="1" max="1" width="17.8515625" style="10" customWidth="1"/>
    <col min="2" max="2" width="80.8515625" style="10" customWidth="1"/>
    <col min="3" max="16384" width="9.140625" style="10" customWidth="1"/>
  </cols>
  <sheetData>
    <row r="1" spans="1:2" ht="15" customHeight="1">
      <c r="A1" s="44" t="s">
        <v>328</v>
      </c>
      <c r="B1" s="44" t="s">
        <v>288</v>
      </c>
    </row>
    <row r="2" spans="1:2" ht="15" customHeight="1">
      <c r="A2" s="45" t="s">
        <v>289</v>
      </c>
      <c r="B2" s="45" t="s">
        <v>290</v>
      </c>
    </row>
    <row r="3" ht="15" customHeight="1">
      <c r="A3" s="10" t="s">
        <v>325</v>
      </c>
    </row>
    <row r="4" spans="1:15" s="1" customFormat="1" ht="15" customHeight="1">
      <c r="A4" s="91" t="s">
        <v>329</v>
      </c>
      <c r="C4" s="92"/>
      <c r="D4" s="92"/>
      <c r="E4" s="92"/>
      <c r="F4" s="92"/>
      <c r="G4" s="92"/>
      <c r="H4" s="10"/>
      <c r="I4" s="10"/>
      <c r="J4" s="10"/>
      <c r="K4" s="10"/>
      <c r="L4" s="10"/>
      <c r="M4" s="10"/>
      <c r="N4" s="10"/>
      <c r="O4" s="93"/>
    </row>
    <row r="5" spans="1:15" s="1" customFormat="1" ht="15" customHeight="1">
      <c r="A5" s="94" t="s">
        <v>330</v>
      </c>
      <c r="C5" s="92"/>
      <c r="D5" s="92"/>
      <c r="E5" s="92"/>
      <c r="F5" s="92"/>
      <c r="G5" s="92"/>
      <c r="H5" s="10"/>
      <c r="I5" s="10"/>
      <c r="J5" s="10"/>
      <c r="K5" s="10"/>
      <c r="L5" s="10"/>
      <c r="M5" s="10"/>
      <c r="N5" s="10"/>
      <c r="O5" s="93"/>
    </row>
    <row r="6" spans="1:15" s="1" customFormat="1" ht="15" customHeight="1">
      <c r="A6" s="95"/>
      <c r="B6" s="92"/>
      <c r="C6" s="92"/>
      <c r="D6" s="92"/>
      <c r="E6" s="92"/>
      <c r="F6" s="92"/>
      <c r="G6" s="92"/>
      <c r="H6" s="10"/>
      <c r="I6" s="10"/>
      <c r="J6" s="10"/>
      <c r="K6" s="10"/>
      <c r="L6" s="10"/>
      <c r="M6" s="10"/>
      <c r="N6" s="10"/>
      <c r="O6" s="93"/>
    </row>
    <row r="7" spans="1:15" s="1" customFormat="1" ht="15" customHeight="1">
      <c r="A7" s="46" t="s">
        <v>781</v>
      </c>
      <c r="B7" s="93" t="s">
        <v>668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1:15" s="1" customFormat="1" ht="15" customHeight="1">
      <c r="A8" s="226" t="s">
        <v>782</v>
      </c>
      <c r="B8" s="228" t="s">
        <v>669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93"/>
    </row>
    <row r="9" spans="1:15" s="1" customFormat="1" ht="15" customHeight="1">
      <c r="A9" s="46" t="s">
        <v>783</v>
      </c>
      <c r="B9" s="93" t="s">
        <v>670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1:15" s="1" customFormat="1" ht="15" customHeight="1">
      <c r="A10" s="226" t="s">
        <v>784</v>
      </c>
      <c r="B10" s="228" t="s">
        <v>671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93"/>
    </row>
    <row r="11" spans="1:15" s="1" customFormat="1" ht="15" customHeight="1">
      <c r="A11" s="46" t="s">
        <v>785</v>
      </c>
      <c r="B11" s="93" t="s">
        <v>672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1:15" s="1" customFormat="1" ht="15" customHeight="1">
      <c r="A12" s="226" t="s">
        <v>786</v>
      </c>
      <c r="B12" s="228" t="s">
        <v>673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93"/>
    </row>
    <row r="13" spans="1:15" s="1" customFormat="1" ht="15" customHeight="1">
      <c r="A13" s="46" t="s">
        <v>787</v>
      </c>
      <c r="B13" s="93" t="s">
        <v>674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</row>
    <row r="14" spans="1:15" s="1" customFormat="1" ht="15" customHeight="1">
      <c r="A14" s="226" t="s">
        <v>788</v>
      </c>
      <c r="B14" s="228" t="s">
        <v>675</v>
      </c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93"/>
    </row>
    <row r="15" spans="1:15" s="1" customFormat="1" ht="15" customHeight="1">
      <c r="A15" s="96"/>
      <c r="B15" s="93" t="s">
        <v>325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</row>
    <row r="16" spans="1:15" s="1" customFormat="1" ht="15" customHeight="1">
      <c r="A16" s="91" t="s">
        <v>331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3"/>
      <c r="O16" s="93"/>
    </row>
    <row r="17" spans="1:15" s="1" customFormat="1" ht="15" customHeight="1">
      <c r="A17" s="94" t="s">
        <v>332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</row>
    <row r="18" spans="1:15" s="1" customFormat="1" ht="15" customHeight="1">
      <c r="A18" s="95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</row>
    <row r="19" spans="1:15" s="1" customFormat="1" ht="15" customHeight="1">
      <c r="A19" s="46" t="s">
        <v>789</v>
      </c>
      <c r="B19" s="93" t="s">
        <v>676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</row>
    <row r="20" spans="1:15" s="1" customFormat="1" ht="15" customHeight="1">
      <c r="A20" s="226" t="s">
        <v>790</v>
      </c>
      <c r="B20" s="228" t="s">
        <v>677</v>
      </c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93"/>
    </row>
    <row r="21" spans="1:15" s="1" customFormat="1" ht="15" customHeight="1">
      <c r="A21" s="46" t="s">
        <v>791</v>
      </c>
      <c r="B21" s="93" t="s">
        <v>678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</row>
    <row r="22" spans="1:15" s="1" customFormat="1" ht="15" customHeight="1">
      <c r="A22" s="226" t="s">
        <v>792</v>
      </c>
      <c r="B22" s="228" t="s">
        <v>679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93"/>
    </row>
    <row r="23" spans="1:15" s="1" customFormat="1" ht="15" customHeight="1">
      <c r="A23" s="46" t="s">
        <v>793</v>
      </c>
      <c r="B23" s="93" t="s">
        <v>666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</row>
    <row r="24" spans="1:15" s="1" customFormat="1" ht="15" customHeight="1">
      <c r="A24" s="226" t="s">
        <v>794</v>
      </c>
      <c r="B24" s="228" t="s">
        <v>667</v>
      </c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93"/>
    </row>
    <row r="25" spans="1:15" s="1" customFormat="1" ht="15" customHeight="1">
      <c r="A25" s="96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</row>
    <row r="26" spans="1:14" ht="15" customHeight="1">
      <c r="A26" s="91" t="s">
        <v>291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27" spans="1:14" ht="15" customHeight="1">
      <c r="A27" s="94" t="s">
        <v>292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</row>
    <row r="28" spans="2:14" ht="15" customHeight="1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</row>
    <row r="29" spans="1:14" ht="15" customHeight="1">
      <c r="A29" s="46" t="s">
        <v>733</v>
      </c>
      <c r="B29" s="93" t="s">
        <v>293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</row>
    <row r="30" spans="1:14" ht="15" customHeight="1">
      <c r="A30" s="46"/>
      <c r="B30" s="228" t="s">
        <v>294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</row>
    <row r="31" spans="1:14" ht="15" customHeight="1">
      <c r="A31" s="46" t="s">
        <v>734</v>
      </c>
      <c r="B31" s="93" t="s">
        <v>295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</row>
    <row r="32" spans="1:14" ht="15" customHeight="1">
      <c r="A32" s="46"/>
      <c r="B32" s="228" t="s">
        <v>327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</row>
    <row r="33" spans="1:14" ht="15" customHeight="1">
      <c r="A33" s="46" t="s">
        <v>735</v>
      </c>
      <c r="B33" s="93" t="s">
        <v>296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5" customHeight="1">
      <c r="A34" s="46"/>
      <c r="B34" s="228" t="s">
        <v>297</v>
      </c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</row>
    <row r="35" spans="1:14" ht="15" customHeight="1">
      <c r="A35" s="46" t="s">
        <v>736</v>
      </c>
      <c r="B35" s="93" t="s">
        <v>298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</row>
    <row r="36" spans="1:14" ht="15" customHeight="1">
      <c r="A36" s="46"/>
      <c r="B36" s="228" t="s">
        <v>299</v>
      </c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</row>
    <row r="37" spans="1:14" ht="15" customHeight="1">
      <c r="A37" s="46" t="s">
        <v>737</v>
      </c>
      <c r="B37" s="93" t="s">
        <v>300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</row>
    <row r="38" spans="1:14" ht="15" customHeight="1">
      <c r="A38" s="46"/>
      <c r="B38" s="228" t="s">
        <v>301</v>
      </c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</row>
    <row r="39" spans="1:14" ht="15" customHeight="1">
      <c r="A39" s="46" t="s">
        <v>738</v>
      </c>
      <c r="B39" s="93" t="s">
        <v>302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</row>
    <row r="40" spans="1:14" ht="15" customHeight="1">
      <c r="A40" s="46"/>
      <c r="B40" s="228" t="s">
        <v>303</v>
      </c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</row>
    <row r="41" spans="1:14" ht="15" customHeight="1">
      <c r="A41" s="46" t="s">
        <v>739</v>
      </c>
      <c r="B41" s="93" t="s">
        <v>304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</row>
    <row r="42" spans="1:14" ht="15" customHeight="1">
      <c r="A42" s="46"/>
      <c r="B42" s="228" t="s">
        <v>305</v>
      </c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</row>
    <row r="43" spans="1:14" ht="15" customHeight="1">
      <c r="A43" s="46" t="s">
        <v>740</v>
      </c>
      <c r="B43" s="93" t="s">
        <v>773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</row>
    <row r="44" spans="1:14" ht="15" customHeight="1">
      <c r="A44" s="46"/>
      <c r="B44" s="228" t="s">
        <v>779</v>
      </c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</row>
    <row r="45" spans="1:14" ht="15" customHeight="1">
      <c r="A45" s="46" t="s">
        <v>741</v>
      </c>
      <c r="B45" s="93" t="s">
        <v>306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</row>
    <row r="46" spans="1:14" ht="15" customHeight="1">
      <c r="A46" s="46"/>
      <c r="B46" s="228" t="s">
        <v>307</v>
      </c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</row>
    <row r="47" spans="1:14" ht="15" customHeight="1">
      <c r="A47" s="46" t="s">
        <v>742</v>
      </c>
      <c r="B47" s="93" t="s">
        <v>308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</row>
    <row r="48" spans="1:14" ht="15" customHeight="1">
      <c r="A48" s="46"/>
      <c r="B48" s="228" t="s">
        <v>309</v>
      </c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</row>
    <row r="49" spans="1:14" ht="15" customHeight="1">
      <c r="A49" s="46" t="s">
        <v>743</v>
      </c>
      <c r="B49" s="93" t="s">
        <v>774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</row>
    <row r="50" spans="1:14" ht="15" customHeight="1">
      <c r="A50" s="46"/>
      <c r="B50" s="228" t="s">
        <v>780</v>
      </c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</row>
    <row r="51" spans="1:14" ht="15" customHeight="1">
      <c r="A51" s="46" t="s">
        <v>744</v>
      </c>
      <c r="B51" s="93" t="s">
        <v>310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</row>
    <row r="52" spans="1:14" ht="15" customHeight="1">
      <c r="A52" s="46"/>
      <c r="B52" s="228" t="s">
        <v>311</v>
      </c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</row>
    <row r="53" spans="1:14" ht="15" customHeight="1">
      <c r="A53" s="46" t="s">
        <v>745</v>
      </c>
      <c r="B53" s="93" t="s">
        <v>312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</row>
    <row r="54" spans="1:14" ht="15" customHeight="1">
      <c r="A54" s="46"/>
      <c r="B54" s="228" t="s">
        <v>313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</row>
    <row r="55" spans="1:14" ht="15" customHeight="1">
      <c r="A55" s="46" t="s">
        <v>746</v>
      </c>
      <c r="B55" s="93" t="s">
        <v>314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</row>
    <row r="56" spans="1:14" ht="15" customHeight="1">
      <c r="A56" s="46"/>
      <c r="B56" s="228" t="s">
        <v>646</v>
      </c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</row>
    <row r="57" spans="1:14" ht="15" customHeight="1">
      <c r="A57" s="46" t="s">
        <v>747</v>
      </c>
      <c r="B57" s="93" t="s">
        <v>315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</row>
    <row r="58" spans="2:14" ht="15" customHeight="1">
      <c r="B58" s="228" t="s">
        <v>316</v>
      </c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</row>
  </sheetData>
  <mergeCells count="22">
    <mergeCell ref="B52:N52"/>
    <mergeCell ref="B54:N54"/>
    <mergeCell ref="B56:N56"/>
    <mergeCell ref="B58:N58"/>
    <mergeCell ref="B30:N30"/>
    <mergeCell ref="B32:N32"/>
    <mergeCell ref="B34:N34"/>
    <mergeCell ref="B36:N36"/>
    <mergeCell ref="B38:N38"/>
    <mergeCell ref="B40:N40"/>
    <mergeCell ref="B42:N42"/>
    <mergeCell ref="B46:N46"/>
    <mergeCell ref="B48:N48"/>
    <mergeCell ref="B50:N50"/>
    <mergeCell ref="B44:N44"/>
    <mergeCell ref="B22:N22"/>
    <mergeCell ref="B24:N24"/>
    <mergeCell ref="B8:N8"/>
    <mergeCell ref="B10:N10"/>
    <mergeCell ref="B12:N12"/>
    <mergeCell ref="B14:N14"/>
    <mergeCell ref="B20:N20"/>
  </mergeCells>
  <hyperlinks>
    <hyperlink ref="B29:F30" location="'Tabl. 1 (61)'!A1" display="OCHRONA ZDROWIA – PODSTAWOWE DANE"/>
    <hyperlink ref="B33:D34" location="'Tabl. 3 (63)'!A1" display="SZPITALE  OGÓLNE"/>
    <hyperlink ref="B35:E36" location="'Tabl. 4 (64)'!A1" display="LECZNICTWO UZDROWISKOWE"/>
    <hyperlink ref="B37:G38" location="'Tabl. 5 (65)'!A1" display="POMOC  DORAŹNA  I  RATOWNICTWO  MEDYCZNE"/>
    <hyperlink ref="B39:C40" location="'Tabl. 6 (66)'!A1" display="KRWIODAWSTWO"/>
    <hyperlink ref="B41:I42" location="'Tabl. 7 (67)'!A1" display="APTEKI  OGÓLNODOSTĘPNE  I  PUNKTY  APTECZNE"/>
    <hyperlink ref="B45:L46" location="'Tabl. 8 (68)'!A1" display="ZACHOROWANIA  NA  NIEKTÓRE  CHOROBY  ZAKAŹNE  I  ZATRUCIA  NA 100 TYS. LUDNOŚCI"/>
    <hyperlink ref="B47:E48" location="'Tabl. 9 (69)'!A1" display="ŻŁOBKI  I  KLUBY  DZIECIĘCE"/>
    <hyperlink ref="B51:E52" location="'Tabl. 10 (70)'!A1" display="RODZINNA  PIECZA  ZASTĘPCZA"/>
    <hyperlink ref="B53:F54" location="'Tabl. 11 (71)'!A1" display="INSTYTUCJONALNA  PIECZA  ZASTĘPCZA"/>
    <hyperlink ref="B55:E56" location="'Tabl. 12 (72)'!A1" display="POMOC  SPOŁECZNA  STACJONARNA"/>
    <hyperlink ref="B29:N30" location="'Tabl. 1 (67)'!A1" display="OCHRONA ZDROWIA – PODSTAWOWE DANE"/>
    <hyperlink ref="B33:N34" location="'Tabl. 3 (69)'!A1" display="SZPITALE  OGÓLNE"/>
    <hyperlink ref="B35:N36" location="'Tabl. 4 (70)'!A1" display="LECZNICTWO UZDROWISKOWE"/>
    <hyperlink ref="B37:N38" location="'Tabl. 5 (71)'!A1" display="POMOC  DORAŹNA  I  RATOWNICTWO  MEDYCZNE"/>
    <hyperlink ref="B39:N40" location="'Tabl. 6 (72)'!A1" display="KRWIODAWSTWO"/>
    <hyperlink ref="B41:N42" location="'Tabl. 7 (73)'!A1" display="APTEKI  OGÓLNODOSTĘPNE  I  PUNKTY  APTECZNE"/>
    <hyperlink ref="B45:N46" location="'Tabl. 8 (74)'!A1" display="ZACHOROWANIA  NA  NIEKTÓRE  CHOROBY  ZAKAŹNE  I  ZATRUCIA  NA 100 TYS. LUDNOŚCI"/>
    <hyperlink ref="B47:N48" location="'Tabl. 9 (75)'!A1" display="ŻŁOBKI  I  KLUBY  DZIECIĘCE"/>
    <hyperlink ref="B51:N52" location="'Tabl. 10 (76)'!A1" display="RODZINNA  PIECZA  ZASTĘPCZA"/>
    <hyperlink ref="B53:N54" location="'Tabl. 11 (77)'!A1" display="INSTYTUCJONALNA  PIECZA  ZASTĘPCZA"/>
    <hyperlink ref="B55:N56" location="'Tabl. 12 (78)'!A1" display="POMOC  SPOŁECZNA  STACJONARNA"/>
    <hyperlink ref="B7:B8" location="'Mapa1(25)'!A1" display="AMBULATORYJNA OPIEKA ZDROWOTNA W 2021 R."/>
    <hyperlink ref="B9:B10" location="'Mapa2(26)'!A1" display="PRACOWNICY MEDYCZNI W 2021 R."/>
    <hyperlink ref="B11:B12" location="'Mapa3(27)'!A1" display="ŻŁOBKI I KLUBY DZIECIĘCE W 2021 R."/>
    <hyperlink ref="B13:B14" location="'Mapa4(28)'!A1" display="BENEFICJENCI ŚRODOWISKOWEJ POMOCY SPOŁECZNEJ W 2021 R."/>
    <hyperlink ref="B19:B20" location="'Wykres1(39)'!A1" display="PRACOWNICY MEDYCZNI NA 10 TYS. LUDNOŚCI"/>
    <hyperlink ref="B21:B22" location="'Wykres2(40)'!A1" display="LEKARZE SPECJALIŚCI WEDŁUG WYBRANYCH SPECJALNOŚCI NA 10 TYS. LUDNOŚCI"/>
    <hyperlink ref="B23:B24" location="'Wykres3(41)'!A1" display="DZIECI (WYCHOWANKOWIE) W WYBRANYCH FORMACH PIECZY ZASTĘPCZEJ Stan w dniu 31 grudnia"/>
    <hyperlink ref="B29:B30" location="'Tabl. 1 (66)'!A1" display="OCHRONA ZDROWIA – PODSTAWOWE DANE"/>
    <hyperlink ref="B31:B32" location="'Tabl. 2 (67)'!A1" display="LEKARZE  SPECJALIŚCI"/>
    <hyperlink ref="B33:B34" location="'Tabl. 3 (68)'!A1" display="SZPITALE  OGÓLNE"/>
    <hyperlink ref="B35:B36" location="'Tabl. 4 (69)'!A1" display="LECZNICTWO UZDROWISKOWE"/>
    <hyperlink ref="B37:B38" location="'Tabl. 5 (70)'!A1" display="POMOC  DORAŹNA  I  RATOWNICTWO  MEDYCZNE"/>
    <hyperlink ref="B39:B40" location="'Tabl. 6 (71)'!A1" display="KRWIODAWSTWO"/>
    <hyperlink ref="B41:B42" location="'Tabl. 7 (72)'!A1" display="APTEKI  OGÓLNODOSTĘPNE  I  PUNKTY  APTECZNE"/>
    <hyperlink ref="B45:B46" location="'Tabl. 8 (73)'!A1" display="ZACHOROWANIA  NA  NIEKTÓRE  CHOROBY  ZAKAŹNE  I  ZATRUCIA  NA 100 TYS. LUDNOŚCI"/>
    <hyperlink ref="B47:B48" location="'Tabl. 9 (74)'!A1" display="ŻŁOBKI  I  KLUBY  DZIECIĘCE"/>
    <hyperlink ref="B51:B52" location="'Tabl. 10 (75)'!A1" display="RODZINNA  PIECZA  ZASTĘPCZA"/>
    <hyperlink ref="B53:B54" location="'Tabl. 11 (76)'!A1" display="INSTYTUCJONALNA  PIECZA  ZASTĘPCZA"/>
    <hyperlink ref="B55:B56" location="'Tabl. 12 (77)'!A1" display="POMOC  SPOŁECZNA  STACJONARNA"/>
    <hyperlink ref="B57:B58" location="'Tabl. 13 (78)'!A1" display="ŚWIADCZENIA  POMOCY  SPOŁECZNEJ"/>
    <hyperlink ref="B7:N8" location="'Mapa1(24)'!A1" display="AMBULATORYJNA OPIEKA ZDROWOTNA W 2021 R."/>
    <hyperlink ref="B9:N10" location="'Mapa2(25)'!A1" display="PRACOWNICY MEDYCZNI W 2021 R."/>
    <hyperlink ref="B11:N12" location="'Mapa3(26)'!A1" display="ŻŁOBKI I KLUBY DZIECIĘCE W 2021 R."/>
    <hyperlink ref="B13:N14" location="'Mapa4(27)'!A1" display="BENEFICJENCI ŚRODOWISKOWEJ POMOCY SPOŁECZNEJ W 2021 R."/>
    <hyperlink ref="B19:N20" location="'Wykres1(43)'!A1" display="PORADY UDZIELONE W AMBULATORYJNEJ OPIECE ZDROWOTNEJ W 2021 R."/>
    <hyperlink ref="B21:N22" location="'Wykres2(44)'!A1" display="LEKARZE SPECJALIŚCI UPRAWNIENI DO WYKONYWANIA ZAWODU MEDYCZNEGO WEDŁUG WYBRANYCH SPECJALNOŚCI NA 10 TYS. LUDNOŚCI W 2021 R."/>
    <hyperlink ref="B23:N24" location="'Wykres3(45)'!A1" display="DZIECI (WYCHOWANKOWIE) W WYBRANYCH FORMACH PIECZY ZASTĘPCZEJ "/>
    <hyperlink ref="B31:N32" location="'Tabl. 2 (68)'!A1" display="LEKARZE  SPECJALIŚCI"/>
    <hyperlink ref="B57:N58" location="'Tabl. 13 (79)'!A1" display="ŚWIADCZENIA  POMOCY  SPOŁECZNEJ"/>
    <hyperlink ref="B19" location="'Wykres1(41)'!A1" display="PORADY UDZIELONE W AMBULATORYJNEJ OPIECE ZDROWOTNEJ W 2022 R."/>
    <hyperlink ref="B21" location="'Wykres2(42)'!A1" display="LEKARZE SPECJALIŚCI UPRAWNIENI DO WYKONYWANIA ZAWODU MEDYCZNEGO WEDŁUG WYBRANYCH SPECJALNOŚCI NA 10 TYS. LUDNOŚCI W 2022 R."/>
    <hyperlink ref="B23" location="'Wykres3(43)'!A1" display="DZIECI (WYCHOWANKOWIE) W WYBRANYCH FORMACH PIECZY ZASTĘPCZEJ "/>
    <hyperlink ref="B29" location="'Tabl. 1 (82)'!A1" display="OCHRONA ZDROWIA – PODSTAWOWE DANE"/>
    <hyperlink ref="B31" location="'Tabl. 2 (83)'!A1" display="LEKARZE  SPECJALIŚCI"/>
    <hyperlink ref="B33" location="'Tabl. 3 (84)'!A1" display="SZPITALE  OGÓLNE"/>
    <hyperlink ref="B35" location="'Tabl. 4 (85)'!A1" display="LECZNICTWO UZDROWISKOWE"/>
    <hyperlink ref="B37" location="'Tabl. 5 (86)'!A1" display="POMOC  DORAŹNA  I  RATOWNICTWO  MEDYCZNE"/>
    <hyperlink ref="B39" location="'Tabl. 6 (87)'!A1" display="KRWIODAWSTWO"/>
    <hyperlink ref="B41" location="'Tabl. 7 (88)'!A1" display="APTEKI  OGÓLNODOSTĘPNE  I  PUNKTY  APTECZNE"/>
    <hyperlink ref="B43" location="'Tabl. 8 (89)'!A1" display="APTEKI  OGÓLNODOSTĘPNE  I  PUNKTY  APTECZNE NA OBSZAR4ACH WIEJSKICH"/>
    <hyperlink ref="B45" location="'Tabl. 9 (90)'!A1" display="ZACHOROWANIA  NA  NIEKTÓRE  CHOROBY  ZAKAŹNE  I  ZATRUCIA  NA 100 TYS. LUDNOŚCI"/>
    <hyperlink ref="B47" location="'Tabl. 10 (91)'!A1" display="ŻŁOBKI  I  KLUBY  DZIECIĘCE"/>
    <hyperlink ref="B49" location="'Tabl. 11 (92)'!A1" display="ŻŁOBKI  I  KLUBY  DZIECIĘCE NA OBSZARACH WIEJSKICH"/>
    <hyperlink ref="B51" location="'Tabl. 12 (93)'!A1" display="RODZINNA  PIECZA  ZASTĘPCZA"/>
    <hyperlink ref="B53" location="'Tabl. 13 (94)'!A1" display="INSTYTUCJONALNA  PIECZA  ZASTĘPCZA"/>
    <hyperlink ref="B55" location="'Tabl. 14 (95)'!A1" display="POMOC  SPOŁECZNA  STACJONARNA"/>
    <hyperlink ref="B57" location="'Tabl. 15 (96)'!A1" display="ŚWIADCZENIA  POMOCY  SPOŁECZNEJ"/>
    <hyperlink ref="B20:N20" location="'Wykres1(41)'!A1" display="CONSULTATIONS PROVIDED IN AMBULATORY HEALTH CARE IN 2022"/>
    <hyperlink ref="B22:N22" location="'Wykres2(42)'!A1" display="MEDICAL SPECIALISTS ENTITLED TO PRACTISE MEDICAL PROFESSION BY SELECTED SPECIALISATION PER 10 THOUSAND POPULATION IN 2022"/>
    <hyperlink ref="B24:N24" location="'Wykres3(43)'!A1" display="CHILDREN (RESIDENTS) IN SELECTED FORMS OF FOSTER CARE "/>
    <hyperlink ref="B30:N30" location="'Tabl. 1 (82)'!A1" display="BASIC DATA ON HEALTH CARE"/>
    <hyperlink ref="B32:N32" location="'Tabl. 2 (83)'!A1" display="MEDICAL  SPECIALISTS"/>
    <hyperlink ref="B34:N34" location="'Tabl. 3 (84)'!A1" display="GENERAL  HOSPITALS"/>
    <hyperlink ref="B36:N36" location="'Tabl. 4 (85)'!A1" display="HEALTH RESORT TREATMENT"/>
    <hyperlink ref="B38:N38" location="'Tabl. 5 (86)'!A1" display="FIRST  AID  AND  EMERGENCY  MEDICAL  SERVICES"/>
    <hyperlink ref="B40:N40" location="'Tabl. 6 (87)'!A1" display="BLOOD  DONATION"/>
    <hyperlink ref="B42:N42" location="'Tabl. 7 (88)'!A1" display="GENERALLY  AVAILABLE  PHARMACIES  AND  PHARMACEUTICAL  OUTLETS"/>
    <hyperlink ref="B44:N44" location="'Tabl. 8 (89)'!A1" display="GENERALLY  AVAILABLE  PHARMACIES  AND  PHARMACEUTICAL  OUTLETS IN RURAL AREAS"/>
    <hyperlink ref="B46:N46" location="'Tabl. 9 (90)'!A1" display="INCIDENCE  OF  SELECTED  INFECTIOUS  DISEASES  AND  POISONINGS  PER  100  THOUSAND  POPULATION"/>
    <hyperlink ref="B48:N48" location="'Tabl. 10 (91)'!A1" display="NURSERIES  AND  CHILDREN'S  CLUBS"/>
    <hyperlink ref="B50:N50" location="'Tabl. 11 (92)'!A1" display="NURSERIES  AND  CHILDREN'S  CLUBS IN RURAL AREA"/>
    <hyperlink ref="B52:N52" location="'Tabl. 12 (93)'!A1" display="FAMILY  FOSTER  CARE"/>
    <hyperlink ref="B54:N54" location="'Tabl. 13 (94)'!A1" display="INSTITUTIONAL  FOSTER  CARE"/>
    <hyperlink ref="B56:N56" location="'Tabl. 14 (95)'!A1" display="STATIONARY  SOCIAL  ASSISTANCE"/>
    <hyperlink ref="B58:N58" location="'Tabl. 15 (96)'!A1" display="SOCIAL  ASSISTANCE  BENEFITS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workbookViewId="0" topLeftCell="A1">
      <selection activeCell="G2" sqref="G2"/>
    </sheetView>
  </sheetViews>
  <sheetFormatPr defaultColWidth="8.8515625" defaultRowHeight="14.25" customHeight="1"/>
  <cols>
    <col min="1" max="1" width="30.7109375" style="10" customWidth="1"/>
    <col min="2" max="4" width="10.7109375" style="10" customWidth="1"/>
    <col min="5" max="5" width="30.7109375" style="10" customWidth="1"/>
    <col min="6" max="16384" width="8.8515625" style="10" customWidth="1"/>
  </cols>
  <sheetData>
    <row r="1" spans="1:7" s="11" customFormat="1" ht="21" customHeight="1">
      <c r="A1" s="250" t="s">
        <v>766</v>
      </c>
      <c r="B1" s="251"/>
      <c r="C1" s="251"/>
      <c r="D1" s="251"/>
      <c r="E1" s="251"/>
      <c r="F1" s="46"/>
      <c r="G1" s="97" t="s">
        <v>317</v>
      </c>
    </row>
    <row r="2" spans="1:7" s="13" customFormat="1" ht="14.25" customHeight="1">
      <c r="A2" s="252" t="s">
        <v>161</v>
      </c>
      <c r="B2" s="253"/>
      <c r="C2" s="253"/>
      <c r="D2" s="253"/>
      <c r="E2" s="253"/>
      <c r="F2" s="47"/>
      <c r="G2" s="98" t="s">
        <v>318</v>
      </c>
    </row>
    <row r="3" spans="1:5" s="11" customFormat="1" ht="14.25" customHeight="1">
      <c r="A3" s="254" t="s">
        <v>767</v>
      </c>
      <c r="B3" s="255"/>
      <c r="C3" s="255"/>
      <c r="D3" s="255"/>
      <c r="E3" s="255"/>
    </row>
    <row r="4" spans="1:5" s="13" customFormat="1" ht="14.25" customHeight="1">
      <c r="A4" s="256" t="s">
        <v>277</v>
      </c>
      <c r="B4" s="257"/>
      <c r="C4" s="257"/>
      <c r="D4" s="257"/>
      <c r="E4" s="257"/>
    </row>
    <row r="5" spans="1:5" s="1" customFormat="1" ht="20.1" customHeight="1">
      <c r="A5" s="53" t="s">
        <v>0</v>
      </c>
      <c r="B5" s="54">
        <v>2019</v>
      </c>
      <c r="C5" s="77">
        <v>2020</v>
      </c>
      <c r="D5" s="223">
        <v>2022</v>
      </c>
      <c r="E5" s="55" t="s">
        <v>1</v>
      </c>
    </row>
    <row r="6" spans="1:5" s="2" customFormat="1" ht="14.25" customHeight="1">
      <c r="A6" s="68" t="s">
        <v>278</v>
      </c>
      <c r="B6" s="69">
        <v>5006</v>
      </c>
      <c r="C6" s="70">
        <v>4989</v>
      </c>
      <c r="D6" s="177">
        <v>5252</v>
      </c>
      <c r="E6" s="71" t="s">
        <v>326</v>
      </c>
    </row>
    <row r="7" spans="1:5" s="2" customFormat="1" ht="14.25" customHeight="1">
      <c r="A7" s="64" t="s">
        <v>279</v>
      </c>
      <c r="B7" s="72"/>
      <c r="C7" s="58"/>
      <c r="D7" s="174"/>
      <c r="E7" s="65" t="s">
        <v>254</v>
      </c>
    </row>
    <row r="8" spans="1:5" s="2" customFormat="1" ht="14.25" customHeight="1">
      <c r="A8" s="61" t="s">
        <v>78</v>
      </c>
      <c r="B8" s="72">
        <v>282</v>
      </c>
      <c r="C8" s="60">
        <v>286</v>
      </c>
      <c r="D8" s="60">
        <v>296</v>
      </c>
      <c r="E8" s="62" t="s">
        <v>636</v>
      </c>
    </row>
    <row r="9" spans="1:5" s="2" customFormat="1" ht="14.25" customHeight="1">
      <c r="A9" s="61" t="s">
        <v>180</v>
      </c>
      <c r="B9" s="72">
        <v>699</v>
      </c>
      <c r="C9" s="60">
        <v>691</v>
      </c>
      <c r="D9" s="60">
        <v>732</v>
      </c>
      <c r="E9" s="62" t="s">
        <v>188</v>
      </c>
    </row>
    <row r="10" spans="1:5" s="2" customFormat="1" ht="14.25" customHeight="1">
      <c r="A10" s="61" t="s">
        <v>79</v>
      </c>
      <c r="B10" s="72">
        <v>164</v>
      </c>
      <c r="C10" s="60">
        <v>154</v>
      </c>
      <c r="D10" s="60">
        <v>151</v>
      </c>
      <c r="E10" s="62" t="s">
        <v>2</v>
      </c>
    </row>
    <row r="11" spans="1:5" s="2" customFormat="1" ht="14.25" customHeight="1">
      <c r="A11" s="61" t="s">
        <v>80</v>
      </c>
      <c r="B11" s="72">
        <v>955</v>
      </c>
      <c r="C11" s="60">
        <v>961</v>
      </c>
      <c r="D11" s="60">
        <v>1015</v>
      </c>
      <c r="E11" s="62" t="s">
        <v>3</v>
      </c>
    </row>
    <row r="12" spans="1:5" s="2" customFormat="1" ht="14.25" customHeight="1">
      <c r="A12" s="61" t="s">
        <v>181</v>
      </c>
      <c r="B12" s="72">
        <v>85</v>
      </c>
      <c r="C12" s="60">
        <v>87</v>
      </c>
      <c r="D12" s="60">
        <v>87</v>
      </c>
      <c r="E12" s="62" t="s">
        <v>255</v>
      </c>
    </row>
    <row r="13" spans="1:5" s="2" customFormat="1" ht="14.25" customHeight="1">
      <c r="A13" s="61" t="s">
        <v>182</v>
      </c>
      <c r="B13" s="72">
        <v>241</v>
      </c>
      <c r="C13" s="60">
        <v>252</v>
      </c>
      <c r="D13" s="60">
        <v>271</v>
      </c>
      <c r="E13" s="62" t="s">
        <v>189</v>
      </c>
    </row>
    <row r="14" spans="1:5" s="2" customFormat="1" ht="14.25" customHeight="1">
      <c r="A14" s="61" t="s">
        <v>81</v>
      </c>
      <c r="B14" s="72">
        <v>901</v>
      </c>
      <c r="C14" s="60">
        <v>868</v>
      </c>
      <c r="D14" s="60">
        <v>952</v>
      </c>
      <c r="E14" s="62" t="s">
        <v>4</v>
      </c>
    </row>
    <row r="15" spans="1:5" s="2" customFormat="1" ht="14.25" customHeight="1">
      <c r="A15" s="61" t="s">
        <v>183</v>
      </c>
      <c r="B15" s="72">
        <v>268</v>
      </c>
      <c r="C15" s="60">
        <v>273</v>
      </c>
      <c r="D15" s="60">
        <v>280</v>
      </c>
      <c r="E15" s="62" t="s">
        <v>190</v>
      </c>
    </row>
    <row r="16" spans="1:5" s="2" customFormat="1" ht="14.25" customHeight="1">
      <c r="A16" s="61" t="s">
        <v>82</v>
      </c>
      <c r="B16" s="72">
        <v>173</v>
      </c>
      <c r="C16" s="60">
        <v>172</v>
      </c>
      <c r="D16" s="60">
        <v>177</v>
      </c>
      <c r="E16" s="62" t="s">
        <v>5</v>
      </c>
    </row>
    <row r="17" spans="1:5" s="2" customFormat="1" ht="14.25" customHeight="1">
      <c r="A17" s="61" t="s">
        <v>184</v>
      </c>
      <c r="B17" s="72">
        <v>65</v>
      </c>
      <c r="C17" s="60">
        <v>68</v>
      </c>
      <c r="D17" s="60">
        <v>77</v>
      </c>
      <c r="E17" s="62" t="s">
        <v>191</v>
      </c>
    </row>
    <row r="18" spans="1:5" s="2" customFormat="1" ht="14.25" customHeight="1">
      <c r="A18" s="61" t="s">
        <v>185</v>
      </c>
      <c r="B18" s="72">
        <v>133</v>
      </c>
      <c r="C18" s="60">
        <v>136</v>
      </c>
      <c r="D18" s="60">
        <v>125</v>
      </c>
      <c r="E18" s="62" t="s">
        <v>192</v>
      </c>
    </row>
    <row r="19" spans="1:5" s="2" customFormat="1" ht="14.25" customHeight="1">
      <c r="A19" s="61" t="s">
        <v>83</v>
      </c>
      <c r="B19" s="72">
        <v>296</v>
      </c>
      <c r="C19" s="60">
        <v>298</v>
      </c>
      <c r="D19" s="60">
        <v>317</v>
      </c>
      <c r="E19" s="62" t="s">
        <v>6</v>
      </c>
    </row>
    <row r="20" spans="1:5" s="2" customFormat="1" ht="14.25" customHeight="1">
      <c r="A20" s="61" t="s">
        <v>84</v>
      </c>
      <c r="B20" s="72">
        <v>341</v>
      </c>
      <c r="C20" s="60">
        <v>339</v>
      </c>
      <c r="D20" s="60">
        <v>350</v>
      </c>
      <c r="E20" s="62" t="s">
        <v>7</v>
      </c>
    </row>
    <row r="21" spans="1:5" s="2" customFormat="1" ht="14.25" customHeight="1">
      <c r="A21" s="61" t="s">
        <v>186</v>
      </c>
      <c r="B21" s="72">
        <v>185</v>
      </c>
      <c r="C21" s="60">
        <v>190</v>
      </c>
      <c r="D21" s="60">
        <v>196</v>
      </c>
      <c r="E21" s="62" t="s">
        <v>193</v>
      </c>
    </row>
    <row r="22" spans="1:5" s="2" customFormat="1" ht="14.25" customHeight="1">
      <c r="A22" s="61" t="s">
        <v>187</v>
      </c>
      <c r="B22" s="72">
        <v>257</v>
      </c>
      <c r="C22" s="60">
        <v>264</v>
      </c>
      <c r="D22" s="60">
        <v>284</v>
      </c>
      <c r="E22" s="62" t="s">
        <v>194</v>
      </c>
    </row>
    <row r="23" spans="1:5" s="2" customFormat="1" ht="37.5" customHeight="1">
      <c r="A23" s="258" t="s">
        <v>722</v>
      </c>
      <c r="B23" s="258"/>
      <c r="C23" s="258"/>
      <c r="D23" s="258"/>
      <c r="E23" s="258"/>
    </row>
    <row r="24" spans="1:5" s="4" customFormat="1" ht="56.25" customHeight="1">
      <c r="A24" s="259" t="s">
        <v>721</v>
      </c>
      <c r="B24" s="259"/>
      <c r="C24" s="259"/>
      <c r="D24" s="259"/>
      <c r="E24" s="259"/>
    </row>
    <row r="25" spans="1:5" s="4" customFormat="1" ht="29.25" customHeight="1">
      <c r="A25" s="249"/>
      <c r="B25" s="249"/>
      <c r="C25" s="249"/>
      <c r="D25" s="249"/>
      <c r="E25" s="249"/>
    </row>
    <row r="26" spans="1:5" s="4" customFormat="1" ht="14.25" customHeight="1">
      <c r="A26" s="10"/>
      <c r="B26" s="10"/>
      <c r="C26" s="10"/>
      <c r="D26" s="10"/>
      <c r="E26" s="10"/>
    </row>
    <row r="27" spans="2:4" ht="14.25" customHeight="1">
      <c r="B27" s="146"/>
      <c r="C27" s="146"/>
      <c r="D27" s="148"/>
    </row>
  </sheetData>
  <mergeCells count="7">
    <mergeCell ref="A25:E25"/>
    <mergeCell ref="A1:E1"/>
    <mergeCell ref="A2:E2"/>
    <mergeCell ref="A3:E3"/>
    <mergeCell ref="A4:E4"/>
    <mergeCell ref="A23:E23"/>
    <mergeCell ref="A24:E24"/>
  </mergeCells>
  <hyperlinks>
    <hyperlink ref="G1:G2" location="'Spis    List '!A26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workbookViewId="0" topLeftCell="A1">
      <selection activeCell="H2" sqref="H2"/>
    </sheetView>
  </sheetViews>
  <sheetFormatPr defaultColWidth="9.140625" defaultRowHeight="14.25" customHeight="1"/>
  <cols>
    <col min="1" max="1" width="31.7109375" style="0" customWidth="1"/>
    <col min="2" max="4" width="10.7109375" style="0" customWidth="1"/>
    <col min="5" max="5" width="10.7109375" style="148" customWidth="1"/>
    <col min="6" max="6" width="31.7109375" style="0" customWidth="1"/>
  </cols>
  <sheetData>
    <row r="1" spans="1:8" s="5" customFormat="1" ht="21" customHeight="1">
      <c r="A1" s="260" t="s">
        <v>755</v>
      </c>
      <c r="B1" s="261"/>
      <c r="C1" s="261"/>
      <c r="D1" s="261"/>
      <c r="E1" s="261"/>
      <c r="F1" s="261"/>
      <c r="G1" s="46"/>
      <c r="H1" s="97" t="s">
        <v>317</v>
      </c>
    </row>
    <row r="2" spans="1:8" s="8" customFormat="1" ht="14.25" customHeight="1">
      <c r="A2" s="262" t="s">
        <v>324</v>
      </c>
      <c r="B2" s="263"/>
      <c r="C2" s="263"/>
      <c r="D2" s="263"/>
      <c r="E2" s="263"/>
      <c r="F2" s="263"/>
      <c r="G2" s="47"/>
      <c r="H2" s="98" t="s">
        <v>318</v>
      </c>
    </row>
    <row r="3" spans="1:6" s="1" customFormat="1" ht="20.1" customHeight="1">
      <c r="A3" s="53" t="s">
        <v>0</v>
      </c>
      <c r="B3" s="54">
        <v>2015</v>
      </c>
      <c r="C3" s="54">
        <v>2019</v>
      </c>
      <c r="D3" s="77">
        <v>2020</v>
      </c>
      <c r="E3" s="176">
        <v>2022</v>
      </c>
      <c r="F3" s="55" t="s">
        <v>1</v>
      </c>
    </row>
    <row r="4" spans="1:6" s="2" customFormat="1" ht="14.25" customHeight="1">
      <c r="A4" s="68" t="s">
        <v>320</v>
      </c>
      <c r="B4" s="73">
        <v>484.914</v>
      </c>
      <c r="C4" s="74">
        <v>502.948</v>
      </c>
      <c r="D4" s="74">
        <v>379.785</v>
      </c>
      <c r="E4" s="178">
        <v>403.89</v>
      </c>
      <c r="F4" s="71" t="s">
        <v>321</v>
      </c>
    </row>
    <row r="5" spans="1:6" s="2" customFormat="1" ht="14.25" customHeight="1">
      <c r="A5" s="68" t="s">
        <v>256</v>
      </c>
      <c r="B5" s="69">
        <v>6.1</v>
      </c>
      <c r="C5" s="70">
        <v>5.4</v>
      </c>
      <c r="D5" s="70">
        <v>5.6</v>
      </c>
      <c r="E5" s="177">
        <v>6.1</v>
      </c>
      <c r="F5" s="71" t="s">
        <v>20</v>
      </c>
    </row>
    <row r="6" spans="1:6" s="2" customFormat="1" ht="14.25" customHeight="1">
      <c r="A6" s="68" t="s">
        <v>322</v>
      </c>
      <c r="B6" s="69">
        <v>11307</v>
      </c>
      <c r="C6" s="69">
        <v>9984</v>
      </c>
      <c r="D6" s="69">
        <v>10738</v>
      </c>
      <c r="E6" s="179">
        <v>10406</v>
      </c>
      <c r="F6" s="71" t="s">
        <v>323</v>
      </c>
    </row>
    <row r="7" spans="1:6" s="2" customFormat="1" ht="14.25" customHeight="1">
      <c r="A7" s="61" t="s">
        <v>10</v>
      </c>
      <c r="B7" s="72"/>
      <c r="C7" s="72"/>
      <c r="D7" s="58"/>
      <c r="E7" s="174"/>
      <c r="F7" s="62" t="s">
        <v>11</v>
      </c>
    </row>
    <row r="8" spans="1:6" s="2" customFormat="1" ht="14.25" customHeight="1">
      <c r="A8" s="56" t="s">
        <v>80</v>
      </c>
      <c r="B8" s="60">
        <v>1684</v>
      </c>
      <c r="C8" s="60">
        <v>1412</v>
      </c>
      <c r="D8" s="58">
        <v>2101</v>
      </c>
      <c r="E8" s="174">
        <v>1787</v>
      </c>
      <c r="F8" s="59" t="s">
        <v>3</v>
      </c>
    </row>
    <row r="9" spans="1:6" s="2" customFormat="1" ht="14.25" customHeight="1">
      <c r="A9" s="75" t="s">
        <v>266</v>
      </c>
      <c r="B9" s="60">
        <v>541</v>
      </c>
      <c r="C9" s="60">
        <v>487</v>
      </c>
      <c r="D9" s="58">
        <v>456</v>
      </c>
      <c r="E9" s="174">
        <v>501</v>
      </c>
      <c r="F9" s="76" t="s">
        <v>265</v>
      </c>
    </row>
    <row r="10" spans="1:6" s="2" customFormat="1" ht="14.25" customHeight="1">
      <c r="A10" s="61" t="s">
        <v>88</v>
      </c>
      <c r="B10" s="72">
        <v>2197</v>
      </c>
      <c r="C10" s="72">
        <v>1924</v>
      </c>
      <c r="D10" s="58">
        <v>1868</v>
      </c>
      <c r="E10" s="174">
        <v>1860</v>
      </c>
      <c r="F10" s="62" t="s">
        <v>12</v>
      </c>
    </row>
    <row r="11" spans="1:6" s="2" customFormat="1" ht="14.25" customHeight="1">
      <c r="A11" s="61" t="s">
        <v>89</v>
      </c>
      <c r="B11" s="72">
        <v>581</v>
      </c>
      <c r="C11" s="72">
        <v>380</v>
      </c>
      <c r="D11" s="58">
        <v>327</v>
      </c>
      <c r="E11" s="174">
        <v>298</v>
      </c>
      <c r="F11" s="62" t="s">
        <v>13</v>
      </c>
    </row>
    <row r="12" spans="1:6" s="2" customFormat="1" ht="14.25" customHeight="1">
      <c r="A12" s="61" t="s">
        <v>90</v>
      </c>
      <c r="B12" s="72">
        <v>1136</v>
      </c>
      <c r="C12" s="72">
        <v>957</v>
      </c>
      <c r="D12" s="58">
        <v>925</v>
      </c>
      <c r="E12" s="174">
        <v>856</v>
      </c>
      <c r="F12" s="62" t="s">
        <v>14</v>
      </c>
    </row>
    <row r="13" spans="1:6" s="2" customFormat="1" ht="14.25" customHeight="1">
      <c r="A13" s="61" t="s">
        <v>91</v>
      </c>
      <c r="B13" s="72">
        <v>292</v>
      </c>
      <c r="C13" s="72">
        <v>278</v>
      </c>
      <c r="D13" s="58">
        <v>335</v>
      </c>
      <c r="E13" s="174">
        <v>342</v>
      </c>
      <c r="F13" s="62" t="s">
        <v>15</v>
      </c>
    </row>
    <row r="14" spans="1:6" s="2" customFormat="1" ht="14.25" customHeight="1">
      <c r="A14" s="61" t="s">
        <v>92</v>
      </c>
      <c r="B14" s="72">
        <v>168</v>
      </c>
      <c r="C14" s="72">
        <v>188</v>
      </c>
      <c r="D14" s="58">
        <v>222</v>
      </c>
      <c r="E14" s="174">
        <v>212</v>
      </c>
      <c r="F14" s="62" t="s">
        <v>110</v>
      </c>
    </row>
    <row r="15" spans="1:6" s="2" customFormat="1" ht="14.25" customHeight="1">
      <c r="A15" s="61" t="s">
        <v>93</v>
      </c>
      <c r="B15" s="72">
        <v>244</v>
      </c>
      <c r="C15" s="72">
        <v>211</v>
      </c>
      <c r="D15" s="58">
        <v>301</v>
      </c>
      <c r="E15" s="174">
        <v>267</v>
      </c>
      <c r="F15" s="62" t="s">
        <v>16</v>
      </c>
    </row>
    <row r="16" spans="1:6" s="2" customFormat="1" ht="14.25" customHeight="1">
      <c r="A16" s="61" t="s">
        <v>94</v>
      </c>
      <c r="B16" s="72">
        <v>612</v>
      </c>
      <c r="C16" s="72">
        <v>538</v>
      </c>
      <c r="D16" s="58">
        <v>440</v>
      </c>
      <c r="E16" s="174">
        <v>521</v>
      </c>
      <c r="F16" s="62" t="s">
        <v>17</v>
      </c>
    </row>
    <row r="17" spans="1:6" s="2" customFormat="1" ht="14.25" customHeight="1">
      <c r="A17" s="61" t="s">
        <v>95</v>
      </c>
      <c r="B17" s="72">
        <v>80</v>
      </c>
      <c r="C17" s="72">
        <v>62</v>
      </c>
      <c r="D17" s="58">
        <v>63</v>
      </c>
      <c r="E17" s="174">
        <v>46</v>
      </c>
      <c r="F17" s="62" t="s">
        <v>637</v>
      </c>
    </row>
    <row r="18" spans="1:6" s="2" customFormat="1" ht="14.25" customHeight="1">
      <c r="A18" s="61" t="s">
        <v>96</v>
      </c>
      <c r="B18" s="72">
        <v>649</v>
      </c>
      <c r="C18" s="72">
        <v>621</v>
      </c>
      <c r="D18" s="58">
        <v>574</v>
      </c>
      <c r="E18" s="174">
        <v>565</v>
      </c>
      <c r="F18" s="62" t="s">
        <v>18</v>
      </c>
    </row>
    <row r="19" spans="1:6" s="2" customFormat="1" ht="14.25" customHeight="1">
      <c r="A19" s="61" t="s">
        <v>97</v>
      </c>
      <c r="B19" s="72">
        <v>456</v>
      </c>
      <c r="C19" s="72">
        <v>450</v>
      </c>
      <c r="D19" s="58">
        <v>450</v>
      </c>
      <c r="E19" s="174">
        <v>470</v>
      </c>
      <c r="F19" s="62" t="s">
        <v>19</v>
      </c>
    </row>
    <row r="20" spans="1:6" s="6" customFormat="1" ht="34.9" customHeight="1">
      <c r="A20" s="264" t="s">
        <v>264</v>
      </c>
      <c r="B20" s="265"/>
      <c r="C20" s="265"/>
      <c r="D20" s="265"/>
      <c r="E20" s="265"/>
      <c r="F20" s="265"/>
    </row>
    <row r="21" spans="1:6" s="6" customFormat="1" ht="27" customHeight="1">
      <c r="A21" s="266" t="s">
        <v>280</v>
      </c>
      <c r="B21" s="267"/>
      <c r="C21" s="267"/>
      <c r="D21" s="267"/>
      <c r="E21" s="267"/>
      <c r="F21" s="267"/>
    </row>
    <row r="24" spans="2:6" ht="14.25" customHeight="1">
      <c r="B24" s="140"/>
      <c r="C24" s="140"/>
      <c r="D24" s="140"/>
      <c r="E24" s="140"/>
      <c r="F24" s="141"/>
    </row>
    <row r="25" spans="2:6" ht="14.25" customHeight="1">
      <c r="B25" s="141"/>
      <c r="C25" s="141"/>
      <c r="D25" s="141"/>
      <c r="E25" s="141"/>
      <c r="F25" s="141"/>
    </row>
    <row r="26" spans="2:6" ht="14.25" customHeight="1">
      <c r="B26" s="142"/>
      <c r="C26" s="142"/>
      <c r="D26" s="143"/>
      <c r="E26" s="143"/>
      <c r="F26" s="141"/>
    </row>
    <row r="27" spans="2:6" ht="14.25" customHeight="1">
      <c r="B27" s="144"/>
      <c r="C27" s="144"/>
      <c r="D27" s="144"/>
      <c r="E27" s="144"/>
      <c r="F27" s="141"/>
    </row>
  </sheetData>
  <mergeCells count="4">
    <mergeCell ref="A1:F1"/>
    <mergeCell ref="A2:F2"/>
    <mergeCell ref="A20:F20"/>
    <mergeCell ref="A21:F21"/>
  </mergeCells>
  <hyperlinks>
    <hyperlink ref="H1:H2" location="'Spis    List '!A26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 topLeftCell="A1">
      <selection activeCell="G2" sqref="G2"/>
    </sheetView>
  </sheetViews>
  <sheetFormatPr defaultColWidth="9.140625" defaultRowHeight="15"/>
  <cols>
    <col min="1" max="1" width="35.7109375" style="0" customWidth="1"/>
    <col min="2" max="5" width="9.7109375" style="0" customWidth="1"/>
    <col min="6" max="6" width="35.7109375" style="0" customWidth="1"/>
  </cols>
  <sheetData>
    <row r="1" spans="1:7" s="11" customFormat="1" ht="21" customHeight="1">
      <c r="A1" s="250" t="s">
        <v>756</v>
      </c>
      <c r="B1" s="250"/>
      <c r="C1" s="251"/>
      <c r="D1" s="251"/>
      <c r="E1" s="251"/>
      <c r="F1" s="251"/>
      <c r="G1" s="97" t="s">
        <v>317</v>
      </c>
    </row>
    <row r="2" spans="1:7" s="13" customFormat="1" ht="14.25" customHeight="1">
      <c r="A2" s="240" t="s">
        <v>195</v>
      </c>
      <c r="B2" s="240"/>
      <c r="C2" s="241"/>
      <c r="D2" s="241"/>
      <c r="E2" s="241"/>
      <c r="F2" s="241"/>
      <c r="G2" s="98" t="s">
        <v>318</v>
      </c>
    </row>
    <row r="3" spans="1:6" s="1" customFormat="1" ht="20.1" customHeight="1">
      <c r="A3" s="53" t="s">
        <v>0</v>
      </c>
      <c r="B3" s="54">
        <v>2015</v>
      </c>
      <c r="C3" s="54">
        <v>2019</v>
      </c>
      <c r="D3" s="157">
        <v>2020</v>
      </c>
      <c r="E3" s="77">
        <v>2022</v>
      </c>
      <c r="F3" s="55" t="s">
        <v>1</v>
      </c>
    </row>
    <row r="4" spans="1:6" s="2" customFormat="1" ht="14.25" customHeight="1">
      <c r="A4" s="61" t="s">
        <v>196</v>
      </c>
      <c r="B4" s="78">
        <v>7</v>
      </c>
      <c r="C4" s="78">
        <v>6</v>
      </c>
      <c r="D4" s="78">
        <v>6</v>
      </c>
      <c r="E4" s="78">
        <v>6</v>
      </c>
      <c r="F4" s="62" t="s">
        <v>197</v>
      </c>
    </row>
    <row r="5" spans="1:6" s="2" customFormat="1" ht="14.25" customHeight="1">
      <c r="A5" s="61" t="s">
        <v>198</v>
      </c>
      <c r="B5" s="78">
        <v>1110</v>
      </c>
      <c r="C5" s="78">
        <v>1125</v>
      </c>
      <c r="D5" s="78">
        <v>1125</v>
      </c>
      <c r="E5" s="78">
        <v>1105</v>
      </c>
      <c r="F5" s="62" t="s">
        <v>201</v>
      </c>
    </row>
    <row r="6" spans="1:6" s="2" customFormat="1" ht="16.15" customHeight="1">
      <c r="A6" s="61" t="s">
        <v>199</v>
      </c>
      <c r="B6" s="79">
        <v>22</v>
      </c>
      <c r="C6" s="79">
        <v>24.6</v>
      </c>
      <c r="D6" s="79">
        <v>8.947</v>
      </c>
      <c r="E6" s="79">
        <v>18.091</v>
      </c>
      <c r="F6" s="62" t="s">
        <v>202</v>
      </c>
    </row>
    <row r="7" spans="1:6" s="2" customFormat="1" ht="14.25" customHeight="1">
      <c r="A7" s="61" t="s">
        <v>200</v>
      </c>
      <c r="B7" s="78">
        <v>2</v>
      </c>
      <c r="C7" s="78">
        <v>2</v>
      </c>
      <c r="D7" s="78">
        <v>2</v>
      </c>
      <c r="E7" s="78">
        <v>2</v>
      </c>
      <c r="F7" s="62" t="s">
        <v>203</v>
      </c>
    </row>
    <row r="8" spans="1:6" s="2" customFormat="1" ht="14.25" customHeight="1">
      <c r="A8" s="61" t="s">
        <v>198</v>
      </c>
      <c r="B8" s="78">
        <v>224</v>
      </c>
      <c r="C8" s="78">
        <v>268</v>
      </c>
      <c r="D8" s="78">
        <v>268</v>
      </c>
      <c r="E8" s="78">
        <v>239</v>
      </c>
      <c r="F8" s="62" t="s">
        <v>201</v>
      </c>
    </row>
    <row r="9" spans="1:6" s="2" customFormat="1" ht="16.15" customHeight="1">
      <c r="A9" s="61" t="s">
        <v>199</v>
      </c>
      <c r="B9" s="78">
        <v>5.8</v>
      </c>
      <c r="C9" s="79">
        <v>6.4</v>
      </c>
      <c r="D9" s="79">
        <v>1.942</v>
      </c>
      <c r="E9" s="79">
        <v>3.573</v>
      </c>
      <c r="F9" s="62" t="s">
        <v>202</v>
      </c>
    </row>
    <row r="10" spans="1:6" s="6" customFormat="1" ht="40.15" customHeight="1">
      <c r="A10" s="264" t="s">
        <v>692</v>
      </c>
      <c r="B10" s="264"/>
      <c r="C10" s="265"/>
      <c r="D10" s="265"/>
      <c r="E10" s="265"/>
      <c r="F10" s="265"/>
    </row>
    <row r="11" spans="1:6" s="6" customFormat="1" ht="34.9" customHeight="1">
      <c r="A11" s="266" t="s">
        <v>693</v>
      </c>
      <c r="B11" s="266"/>
      <c r="C11" s="267"/>
      <c r="D11" s="267"/>
      <c r="E11" s="267"/>
      <c r="F11" s="267"/>
    </row>
    <row r="12" ht="14.25" customHeight="1"/>
    <row r="13" ht="14.25" customHeight="1"/>
    <row r="14" ht="14.25" customHeight="1">
      <c r="E14" s="193"/>
    </row>
    <row r="15" ht="14.25" customHeight="1">
      <c r="A15" s="148"/>
    </row>
    <row r="16" ht="14.25" customHeight="1">
      <c r="A16" s="148"/>
    </row>
    <row r="17" ht="14.25" customHeight="1"/>
    <row r="18" ht="14.25" customHeight="1">
      <c r="D18" s="43"/>
    </row>
    <row r="19" spans="4:5" ht="14.25" customHeight="1">
      <c r="D19" s="43"/>
      <c r="E19" s="43"/>
    </row>
    <row r="20" spans="4:5" ht="14.25" customHeight="1">
      <c r="D20" s="43"/>
      <c r="E20" s="43"/>
    </row>
    <row r="21" ht="14.25" customHeight="1">
      <c r="E21" s="43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</sheetData>
  <mergeCells count="4">
    <mergeCell ref="A1:F1"/>
    <mergeCell ref="A2:F2"/>
    <mergeCell ref="A10:F10"/>
    <mergeCell ref="A11:F11"/>
  </mergeCells>
  <hyperlinks>
    <hyperlink ref="G1:G2" location="'Spis    List '!A26" display="Powrót do spisu tablic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workbookViewId="0" topLeftCell="A1">
      <selection activeCell="G2" sqref="G2"/>
    </sheetView>
  </sheetViews>
  <sheetFormatPr defaultColWidth="8.8515625" defaultRowHeight="14.25" customHeight="1"/>
  <cols>
    <col min="1" max="1" width="40.7109375" style="10" customWidth="1"/>
    <col min="2" max="4" width="10.7109375" style="10" customWidth="1"/>
    <col min="5" max="5" width="11.421875" style="10" customWidth="1"/>
    <col min="6" max="6" width="40.7109375" style="10" customWidth="1"/>
    <col min="7" max="16384" width="8.8515625" style="10" customWidth="1"/>
  </cols>
  <sheetData>
    <row r="1" spans="1:7" s="11" customFormat="1" ht="21" customHeight="1">
      <c r="A1" s="250" t="s">
        <v>757</v>
      </c>
      <c r="B1" s="251"/>
      <c r="C1" s="251"/>
      <c r="D1" s="251"/>
      <c r="E1" s="251"/>
      <c r="F1" s="251"/>
      <c r="G1" s="97" t="s">
        <v>317</v>
      </c>
    </row>
    <row r="2" spans="1:7" s="13" customFormat="1" ht="14.25" customHeight="1">
      <c r="A2" s="268" t="s">
        <v>204</v>
      </c>
      <c r="B2" s="269"/>
      <c r="C2" s="269"/>
      <c r="D2" s="269"/>
      <c r="E2" s="269"/>
      <c r="F2" s="269"/>
      <c r="G2" s="98" t="s">
        <v>318</v>
      </c>
    </row>
    <row r="3" spans="1:6" s="13" customFormat="1" ht="14.25" customHeight="1">
      <c r="A3" s="270" t="s">
        <v>205</v>
      </c>
      <c r="B3" s="271"/>
      <c r="C3" s="271"/>
      <c r="D3" s="271"/>
      <c r="E3" s="271"/>
      <c r="F3" s="271"/>
    </row>
    <row r="4" spans="1:6" s="13" customFormat="1" ht="14.25" customHeight="1">
      <c r="A4" s="272" t="s">
        <v>281</v>
      </c>
      <c r="B4" s="273"/>
      <c r="C4" s="273"/>
      <c r="D4" s="273"/>
      <c r="E4" s="273"/>
      <c r="F4" s="273"/>
    </row>
    <row r="5" spans="1:6" s="1" customFormat="1" ht="20.1" customHeight="1">
      <c r="A5" s="53" t="s">
        <v>0</v>
      </c>
      <c r="B5" s="54">
        <v>2015</v>
      </c>
      <c r="C5" s="54">
        <v>2019</v>
      </c>
      <c r="D5" s="157">
        <v>2020</v>
      </c>
      <c r="E5" s="77">
        <v>2022</v>
      </c>
      <c r="F5" s="55" t="s">
        <v>1</v>
      </c>
    </row>
    <row r="6" spans="1:6" s="9" customFormat="1" ht="29.25" customHeight="1">
      <c r="A6" s="61" t="s">
        <v>274</v>
      </c>
      <c r="B6" s="72"/>
      <c r="C6" s="72"/>
      <c r="D6" s="72"/>
      <c r="E6" s="81"/>
      <c r="F6" s="62" t="s">
        <v>275</v>
      </c>
    </row>
    <row r="7" spans="1:6" s="9" customFormat="1" ht="14.25" customHeight="1">
      <c r="A7" s="61" t="s">
        <v>157</v>
      </c>
      <c r="B7" s="72">
        <v>88</v>
      </c>
      <c r="C7" s="72">
        <v>93</v>
      </c>
      <c r="D7" s="72">
        <v>93</v>
      </c>
      <c r="E7" s="72">
        <v>93</v>
      </c>
      <c r="F7" s="62" t="s">
        <v>158</v>
      </c>
    </row>
    <row r="8" spans="1:6" s="2" customFormat="1" ht="14.25" customHeight="1">
      <c r="A8" s="61" t="s">
        <v>98</v>
      </c>
      <c r="B8" s="72">
        <v>48</v>
      </c>
      <c r="C8" s="72">
        <v>64</v>
      </c>
      <c r="D8" s="72">
        <v>65</v>
      </c>
      <c r="E8" s="72">
        <v>65</v>
      </c>
      <c r="F8" s="62" t="s">
        <v>21</v>
      </c>
    </row>
    <row r="9" spans="1:6" s="2" customFormat="1" ht="14.25" customHeight="1">
      <c r="A9" s="61" t="s">
        <v>99</v>
      </c>
      <c r="B9" s="72">
        <v>40</v>
      </c>
      <c r="C9" s="72">
        <v>29</v>
      </c>
      <c r="D9" s="72">
        <v>28</v>
      </c>
      <c r="E9" s="72">
        <v>28</v>
      </c>
      <c r="F9" s="62" t="s">
        <v>159</v>
      </c>
    </row>
    <row r="10" spans="1:6" s="2" customFormat="1" ht="14.25" customHeight="1">
      <c r="A10" s="61" t="s">
        <v>207</v>
      </c>
      <c r="B10" s="72">
        <v>1</v>
      </c>
      <c r="C10" s="72">
        <v>1</v>
      </c>
      <c r="D10" s="72">
        <v>1</v>
      </c>
      <c r="E10" s="72">
        <v>1</v>
      </c>
      <c r="F10" s="62" t="s">
        <v>206</v>
      </c>
    </row>
    <row r="11" spans="1:6" s="2" customFormat="1" ht="14.25" customHeight="1">
      <c r="A11" s="61" t="s">
        <v>100</v>
      </c>
      <c r="B11" s="72">
        <v>15</v>
      </c>
      <c r="C11" s="72">
        <v>17</v>
      </c>
      <c r="D11" s="72">
        <v>17</v>
      </c>
      <c r="E11" s="72">
        <v>16</v>
      </c>
      <c r="F11" s="62" t="s">
        <v>22</v>
      </c>
    </row>
    <row r="12" spans="1:6" s="2" customFormat="1" ht="14.25" customHeight="1">
      <c r="A12" s="61" t="s">
        <v>208</v>
      </c>
      <c r="B12" s="72"/>
      <c r="C12" s="72"/>
      <c r="D12" s="72"/>
      <c r="E12" s="72"/>
      <c r="F12" s="62" t="s">
        <v>638</v>
      </c>
    </row>
    <row r="13" spans="1:6" s="2" customFormat="1" ht="14.25" customHeight="1">
      <c r="A13" s="61" t="s">
        <v>101</v>
      </c>
      <c r="B13" s="80">
        <v>185.4</v>
      </c>
      <c r="C13" s="80">
        <v>181.797</v>
      </c>
      <c r="D13" s="80">
        <v>155.879</v>
      </c>
      <c r="E13" s="80">
        <v>166.202</v>
      </c>
      <c r="F13" s="62" t="s">
        <v>23</v>
      </c>
    </row>
    <row r="14" spans="1:6" s="2" customFormat="1" ht="14.25" customHeight="1">
      <c r="A14" s="61" t="s">
        <v>102</v>
      </c>
      <c r="B14" s="80">
        <v>86.5</v>
      </c>
      <c r="C14" s="82">
        <v>86.1</v>
      </c>
      <c r="D14" s="82">
        <v>75.5</v>
      </c>
      <c r="E14" s="82">
        <v>81.9</v>
      </c>
      <c r="F14" s="62" t="s">
        <v>24</v>
      </c>
    </row>
    <row r="15" spans="1:6" s="9" customFormat="1" ht="27" customHeight="1">
      <c r="A15" s="61" t="s">
        <v>209</v>
      </c>
      <c r="B15" s="80"/>
      <c r="C15" s="82"/>
      <c r="D15" s="82"/>
      <c r="E15" s="82"/>
      <c r="F15" s="62" t="s">
        <v>639</v>
      </c>
    </row>
    <row r="16" spans="1:6" s="2" customFormat="1" ht="14.25" customHeight="1">
      <c r="A16" s="61" t="s">
        <v>101</v>
      </c>
      <c r="B16" s="80">
        <v>188.6</v>
      </c>
      <c r="C16" s="82">
        <v>182.643</v>
      </c>
      <c r="D16" s="82">
        <v>156.392</v>
      </c>
      <c r="E16" s="82">
        <v>166.76</v>
      </c>
      <c r="F16" s="62" t="s">
        <v>23</v>
      </c>
    </row>
    <row r="17" spans="1:6" s="2" customFormat="1" ht="14.25" customHeight="1">
      <c r="A17" s="61" t="s">
        <v>102</v>
      </c>
      <c r="B17" s="80">
        <v>88</v>
      </c>
      <c r="C17" s="82">
        <v>86.5</v>
      </c>
      <c r="D17" s="82">
        <v>75.7</v>
      </c>
      <c r="E17" s="82">
        <v>82.1</v>
      </c>
      <c r="F17" s="62" t="s">
        <v>24</v>
      </c>
    </row>
    <row r="18" spans="2:5" s="4" customFormat="1" ht="14.25" customHeight="1">
      <c r="B18" s="26"/>
      <c r="C18" s="26"/>
      <c r="D18" s="26"/>
      <c r="E18" s="26"/>
    </row>
    <row r="19" spans="2:5" ht="14.25" customHeight="1">
      <c r="B19" s="27"/>
      <c r="C19" s="27"/>
      <c r="D19" s="27"/>
      <c r="E19" s="27"/>
    </row>
    <row r="20" spans="4:6" ht="14.25" customHeight="1">
      <c r="D20" s="43"/>
      <c r="E20" s="43"/>
      <c r="F20" s="135"/>
    </row>
    <row r="24" ht="14.25" customHeight="1">
      <c r="E24" s="148"/>
    </row>
    <row r="25" ht="14.25" customHeight="1">
      <c r="E25" s="28"/>
    </row>
    <row r="26" spans="3:5" ht="14.25" customHeight="1">
      <c r="C26" s="28"/>
      <c r="D26" s="28"/>
      <c r="E26" s="28"/>
    </row>
    <row r="27" spans="4:5" ht="14.25" customHeight="1">
      <c r="D27" s="28"/>
      <c r="E27" s="28"/>
    </row>
  </sheetData>
  <mergeCells count="4">
    <mergeCell ref="A1:F1"/>
    <mergeCell ref="A2:F2"/>
    <mergeCell ref="A3:F3"/>
    <mergeCell ref="A4:F4"/>
  </mergeCells>
  <hyperlinks>
    <hyperlink ref="G1:G2" location="'Spis    List '!A26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workbookViewId="0" topLeftCell="A1">
      <selection activeCell="G2" sqref="G2"/>
    </sheetView>
  </sheetViews>
  <sheetFormatPr defaultColWidth="9.140625" defaultRowHeight="14.25" customHeight="1"/>
  <cols>
    <col min="1" max="1" width="37.7109375" style="0" customWidth="1"/>
    <col min="2" max="5" width="10.7109375" style="0" customWidth="1"/>
    <col min="6" max="6" width="37.7109375" style="0" customWidth="1"/>
  </cols>
  <sheetData>
    <row r="1" spans="1:7" s="5" customFormat="1" ht="21" customHeight="1">
      <c r="A1" s="250" t="s">
        <v>758</v>
      </c>
      <c r="B1" s="251"/>
      <c r="C1" s="251"/>
      <c r="D1" s="251"/>
      <c r="E1" s="251"/>
      <c r="F1" s="251"/>
      <c r="G1" s="97" t="s">
        <v>317</v>
      </c>
    </row>
    <row r="2" spans="1:7" s="8" customFormat="1" ht="14.25" customHeight="1">
      <c r="A2" s="240" t="s">
        <v>257</v>
      </c>
      <c r="B2" s="241"/>
      <c r="C2" s="241"/>
      <c r="D2" s="241"/>
      <c r="E2" s="241"/>
      <c r="F2" s="241"/>
      <c r="G2" s="98" t="s">
        <v>318</v>
      </c>
    </row>
    <row r="3" spans="1:6" s="1" customFormat="1" ht="20.1" customHeight="1">
      <c r="A3" s="53" t="s">
        <v>0</v>
      </c>
      <c r="B3" s="54">
        <v>2015</v>
      </c>
      <c r="C3" s="54">
        <v>2019</v>
      </c>
      <c r="D3" s="157">
        <v>2020</v>
      </c>
      <c r="E3" s="77">
        <v>2022</v>
      </c>
      <c r="F3" s="55" t="s">
        <v>1</v>
      </c>
    </row>
    <row r="4" spans="1:6" s="2" customFormat="1" ht="14.25" customHeight="1">
      <c r="A4" s="61" t="s">
        <v>210</v>
      </c>
      <c r="B4" s="72">
        <v>1</v>
      </c>
      <c r="C4" s="72">
        <v>1</v>
      </c>
      <c r="D4" s="72">
        <v>1</v>
      </c>
      <c r="E4" s="72">
        <v>1</v>
      </c>
      <c r="F4" s="62" t="s">
        <v>211</v>
      </c>
    </row>
    <row r="5" spans="1:6" s="2" customFormat="1" ht="14.25" customHeight="1">
      <c r="A5" s="61" t="s">
        <v>212</v>
      </c>
      <c r="B5" s="72">
        <v>10</v>
      </c>
      <c r="C5" s="72">
        <v>9</v>
      </c>
      <c r="D5" s="72">
        <v>9</v>
      </c>
      <c r="E5" s="72">
        <v>9</v>
      </c>
      <c r="F5" s="62" t="s">
        <v>213</v>
      </c>
    </row>
    <row r="6" spans="1:6" s="2" customFormat="1" ht="14.25" customHeight="1">
      <c r="A6" s="61" t="s">
        <v>111</v>
      </c>
      <c r="B6" s="72">
        <v>25.5</v>
      </c>
      <c r="C6" s="80">
        <v>28.291</v>
      </c>
      <c r="D6" s="80">
        <v>28.3</v>
      </c>
      <c r="E6" s="80">
        <v>30.1</v>
      </c>
      <c r="F6" s="62" t="s">
        <v>160</v>
      </c>
    </row>
    <row r="7" spans="1:6" s="2" customFormat="1" ht="14.25" customHeight="1">
      <c r="A7" s="61" t="s">
        <v>112</v>
      </c>
      <c r="B7" s="72">
        <v>25.4</v>
      </c>
      <c r="C7" s="80">
        <v>28.283</v>
      </c>
      <c r="D7" s="80">
        <v>28.3</v>
      </c>
      <c r="E7" s="80">
        <v>30.1</v>
      </c>
      <c r="F7" s="62" t="s">
        <v>260</v>
      </c>
    </row>
    <row r="8" spans="1:6" s="9" customFormat="1" ht="25.15" customHeight="1">
      <c r="A8" s="61" t="s">
        <v>214</v>
      </c>
      <c r="B8" s="72">
        <v>49.7</v>
      </c>
      <c r="C8" s="80">
        <v>57.638</v>
      </c>
      <c r="D8" s="80">
        <v>54.1</v>
      </c>
      <c r="E8" s="80">
        <v>61.9</v>
      </c>
      <c r="F8" s="62" t="s">
        <v>216</v>
      </c>
    </row>
    <row r="9" spans="1:6" s="7" customFormat="1" ht="24.75" customHeight="1">
      <c r="A9" s="61" t="s">
        <v>258</v>
      </c>
      <c r="B9" s="72">
        <v>63.6</v>
      </c>
      <c r="C9" s="80">
        <v>68.098</v>
      </c>
      <c r="D9" s="80">
        <v>70.8</v>
      </c>
      <c r="E9" s="80">
        <v>79.4</v>
      </c>
      <c r="F9" s="62" t="s">
        <v>215</v>
      </c>
    </row>
    <row r="10" spans="1:6" s="12" customFormat="1" ht="64.5" customHeight="1">
      <c r="A10" s="274" t="s">
        <v>259</v>
      </c>
      <c r="B10" s="261"/>
      <c r="C10" s="261"/>
      <c r="D10" s="261"/>
      <c r="E10" s="261"/>
      <c r="F10" s="261"/>
    </row>
    <row r="11" spans="1:6" s="12" customFormat="1" ht="39" customHeight="1">
      <c r="A11" s="266" t="s">
        <v>640</v>
      </c>
      <c r="B11" s="267"/>
      <c r="C11" s="267"/>
      <c r="D11" s="267"/>
      <c r="E11" s="267"/>
      <c r="F11" s="267"/>
    </row>
  </sheetData>
  <mergeCells count="4">
    <mergeCell ref="A1:F1"/>
    <mergeCell ref="A2:F2"/>
    <mergeCell ref="A10:F10"/>
    <mergeCell ref="A11:F11"/>
  </mergeCells>
  <hyperlinks>
    <hyperlink ref="G1:G2" location="'Spis    List '!A26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workbookViewId="0" topLeftCell="A1">
      <selection activeCell="G2" sqref="G2"/>
    </sheetView>
  </sheetViews>
  <sheetFormatPr defaultColWidth="9.140625" defaultRowHeight="14.25" customHeight="1"/>
  <cols>
    <col min="1" max="1" width="30.7109375" style="0" customWidth="1"/>
    <col min="2" max="5" width="10.7109375" style="0" customWidth="1"/>
    <col min="6" max="6" width="32.7109375" style="0" customWidth="1"/>
  </cols>
  <sheetData>
    <row r="1" spans="1:7" s="11" customFormat="1" ht="21" customHeight="1">
      <c r="A1" s="250" t="s">
        <v>759</v>
      </c>
      <c r="B1" s="251"/>
      <c r="C1" s="251"/>
      <c r="D1" s="251"/>
      <c r="E1" s="251"/>
      <c r="F1" s="251"/>
      <c r="G1" s="97" t="s">
        <v>317</v>
      </c>
    </row>
    <row r="2" spans="1:7" s="13" customFormat="1" ht="14.25" customHeight="1">
      <c r="A2" s="238" t="s">
        <v>153</v>
      </c>
      <c r="B2" s="239"/>
      <c r="C2" s="239"/>
      <c r="D2" s="239"/>
      <c r="E2" s="239"/>
      <c r="F2" s="239"/>
      <c r="G2" s="98" t="s">
        <v>318</v>
      </c>
    </row>
    <row r="3" spans="1:6" s="11" customFormat="1" ht="14.25" customHeight="1">
      <c r="A3" s="240" t="s">
        <v>217</v>
      </c>
      <c r="B3" s="241"/>
      <c r="C3" s="241"/>
      <c r="D3" s="241"/>
      <c r="E3" s="241"/>
      <c r="F3" s="241"/>
    </row>
    <row r="4" spans="1:6" s="13" customFormat="1" ht="14.25" customHeight="1">
      <c r="A4" s="242" t="s">
        <v>277</v>
      </c>
      <c r="B4" s="243"/>
      <c r="C4" s="243"/>
      <c r="D4" s="243"/>
      <c r="E4" s="243"/>
      <c r="F4" s="243"/>
    </row>
    <row r="5" spans="1:6" s="2" customFormat="1" ht="20.1" customHeight="1">
      <c r="A5" s="53" t="s">
        <v>0</v>
      </c>
      <c r="B5" s="54">
        <v>2015</v>
      </c>
      <c r="C5" s="54">
        <v>2019</v>
      </c>
      <c r="D5" s="157">
        <v>2020</v>
      </c>
      <c r="E5" s="77">
        <v>2022</v>
      </c>
      <c r="F5" s="55" t="s">
        <v>1</v>
      </c>
    </row>
    <row r="6" spans="1:6" s="2" customFormat="1" ht="14.25" customHeight="1">
      <c r="A6" s="61" t="s">
        <v>103</v>
      </c>
      <c r="B6" s="72">
        <v>819</v>
      </c>
      <c r="C6" s="60">
        <v>753</v>
      </c>
      <c r="D6" s="60">
        <v>739</v>
      </c>
      <c r="E6" s="60">
        <v>724</v>
      </c>
      <c r="F6" s="62" t="s">
        <v>25</v>
      </c>
    </row>
    <row r="7" spans="1:6" s="2" customFormat="1" ht="14.25" customHeight="1">
      <c r="A7" s="64" t="s">
        <v>104</v>
      </c>
      <c r="B7" s="72">
        <v>815</v>
      </c>
      <c r="C7" s="60">
        <v>753</v>
      </c>
      <c r="D7" s="60">
        <v>739</v>
      </c>
      <c r="E7" s="60">
        <v>724</v>
      </c>
      <c r="F7" s="65" t="s">
        <v>30</v>
      </c>
    </row>
    <row r="8" spans="1:6" s="2" customFormat="1" ht="14.25" customHeight="1">
      <c r="A8" s="64" t="s">
        <v>105</v>
      </c>
      <c r="B8" s="72">
        <v>244</v>
      </c>
      <c r="C8" s="60">
        <v>219</v>
      </c>
      <c r="D8" s="60">
        <v>216</v>
      </c>
      <c r="E8" s="60">
        <v>205</v>
      </c>
      <c r="F8" s="65" t="s">
        <v>31</v>
      </c>
    </row>
    <row r="9" spans="1:6" s="2" customFormat="1" ht="14.25" customHeight="1">
      <c r="A9" s="61" t="s">
        <v>106</v>
      </c>
      <c r="B9" s="72">
        <v>56</v>
      </c>
      <c r="C9" s="60">
        <v>54</v>
      </c>
      <c r="D9" s="60">
        <v>53</v>
      </c>
      <c r="E9" s="60">
        <v>53</v>
      </c>
      <c r="F9" s="62" t="s">
        <v>26</v>
      </c>
    </row>
    <row r="10" spans="1:6" s="2" customFormat="1" ht="14.25" customHeight="1">
      <c r="A10" s="64" t="s">
        <v>105</v>
      </c>
      <c r="B10" s="72">
        <v>56</v>
      </c>
      <c r="C10" s="60">
        <v>54</v>
      </c>
      <c r="D10" s="60">
        <v>53</v>
      </c>
      <c r="E10" s="60">
        <v>53</v>
      </c>
      <c r="F10" s="65" t="s">
        <v>31</v>
      </c>
    </row>
    <row r="11" spans="1:6" s="2" customFormat="1" ht="14.25" customHeight="1">
      <c r="A11" s="61" t="s">
        <v>27</v>
      </c>
      <c r="B11" s="72"/>
      <c r="C11" s="60"/>
      <c r="D11" s="60"/>
      <c r="E11" s="60"/>
      <c r="F11" s="62" t="s">
        <v>28</v>
      </c>
    </row>
    <row r="12" spans="1:6" s="2" customFormat="1" ht="14.25" customHeight="1">
      <c r="A12" s="64" t="s">
        <v>107</v>
      </c>
      <c r="B12" s="72">
        <v>2445</v>
      </c>
      <c r="C12" s="83">
        <v>2612</v>
      </c>
      <c r="D12" s="83">
        <v>2597</v>
      </c>
      <c r="E12" s="83">
        <v>2606</v>
      </c>
      <c r="F12" s="65" t="s">
        <v>32</v>
      </c>
    </row>
    <row r="13" spans="1:6" s="24" customFormat="1" ht="14.25" customHeight="1">
      <c r="A13" s="75" t="s">
        <v>108</v>
      </c>
      <c r="B13" s="60">
        <v>3839</v>
      </c>
      <c r="C13" s="84">
        <v>4135</v>
      </c>
      <c r="D13" s="84">
        <v>4116</v>
      </c>
      <c r="E13" s="84">
        <v>4223</v>
      </c>
      <c r="F13" s="76" t="s">
        <v>29</v>
      </c>
    </row>
    <row r="14" spans="1:6" s="2" customFormat="1" ht="14.25" customHeight="1">
      <c r="A14" s="64" t="s">
        <v>109</v>
      </c>
      <c r="B14" s="72">
        <v>2613</v>
      </c>
      <c r="C14" s="84">
        <v>2800</v>
      </c>
      <c r="D14" s="84">
        <v>2783.366711772666</v>
      </c>
      <c r="E14" s="84">
        <v>2796</v>
      </c>
      <c r="F14" s="65" t="s">
        <v>33</v>
      </c>
    </row>
    <row r="15" spans="1:6" s="2" customFormat="1" ht="14.25" customHeight="1">
      <c r="A15" s="64" t="s">
        <v>108</v>
      </c>
      <c r="B15" s="72">
        <v>4720</v>
      </c>
      <c r="C15" s="60">
        <v>5155</v>
      </c>
      <c r="D15" s="60">
        <v>5126</v>
      </c>
      <c r="E15" s="60">
        <v>5315</v>
      </c>
      <c r="F15" s="65" t="s">
        <v>29</v>
      </c>
    </row>
    <row r="16" spans="1:6" s="9" customFormat="1" ht="27" customHeight="1">
      <c r="A16" s="61" t="s">
        <v>151</v>
      </c>
      <c r="B16" s="72">
        <v>1715</v>
      </c>
      <c r="C16" s="60">
        <v>1673</v>
      </c>
      <c r="D16" s="60">
        <v>1620</v>
      </c>
      <c r="E16" s="60">
        <v>1617</v>
      </c>
      <c r="F16" s="62" t="s">
        <v>152</v>
      </c>
    </row>
    <row r="18" spans="2:5" ht="14.25" customHeight="1">
      <c r="B18" s="23"/>
      <c r="C18" s="23"/>
      <c r="D18" s="23"/>
      <c r="E18" s="23"/>
    </row>
    <row r="19" spans="3:6" ht="14.25" customHeight="1">
      <c r="C19" s="135"/>
      <c r="D19" s="43"/>
      <c r="E19" s="43"/>
      <c r="F19" s="135"/>
    </row>
    <row r="20" spans="3:5" ht="14.25" customHeight="1">
      <c r="C20" s="135"/>
      <c r="D20" s="43"/>
      <c r="E20" s="43"/>
    </row>
    <row r="21" spans="3:5" ht="14.25" customHeight="1">
      <c r="C21" s="148"/>
      <c r="D21" s="148"/>
      <c r="E21" s="148"/>
    </row>
    <row r="22" spans="4:5" ht="14.25" customHeight="1">
      <c r="D22" s="148"/>
      <c r="E22" s="148"/>
    </row>
    <row r="23" spans="3:5" s="43" customFormat="1" ht="14.25" customHeight="1">
      <c r="C23" s="134"/>
      <c r="D23" s="134"/>
      <c r="E23" s="134"/>
    </row>
    <row r="24" spans="4:5" s="43" customFormat="1" ht="14.25" customHeight="1">
      <c r="D24" s="134"/>
      <c r="E24" s="134"/>
    </row>
    <row r="25" s="43" customFormat="1" ht="14.25" customHeight="1"/>
    <row r="26" s="43" customFormat="1" ht="14.25" customHeight="1"/>
    <row r="27" spans="4:5" ht="14.25" customHeight="1">
      <c r="D27" s="134"/>
      <c r="E27" s="134"/>
    </row>
    <row r="28" spans="4:5" ht="14.25" customHeight="1">
      <c r="D28" s="134"/>
      <c r="E28" s="134"/>
    </row>
  </sheetData>
  <mergeCells count="4">
    <mergeCell ref="A1:F1"/>
    <mergeCell ref="A2:F2"/>
    <mergeCell ref="A3:F3"/>
    <mergeCell ref="A4:F4"/>
  </mergeCells>
  <hyperlinks>
    <hyperlink ref="G1:G2" location="'Spis    List '!A26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workbookViewId="0" topLeftCell="A1">
      <selection activeCell="F2" sqref="F2"/>
    </sheetView>
  </sheetViews>
  <sheetFormatPr defaultColWidth="9.140625" defaultRowHeight="15"/>
  <cols>
    <col min="1" max="1" width="32.8515625" style="148" customWidth="1"/>
    <col min="2" max="2" width="14.00390625" style="148" customWidth="1"/>
    <col min="3" max="3" width="33.140625" style="148" customWidth="1"/>
    <col min="4" max="5" width="12.140625" style="148" customWidth="1"/>
    <col min="6" max="12" width="9.140625" style="148" customWidth="1"/>
    <col min="13" max="13" width="14.421875" style="148" customWidth="1"/>
    <col min="14" max="256" width="9.140625" style="148" customWidth="1"/>
    <col min="257" max="257" width="32.8515625" style="148" customWidth="1"/>
    <col min="258" max="258" width="14.00390625" style="148" customWidth="1"/>
    <col min="259" max="259" width="32.8515625" style="148" customWidth="1"/>
    <col min="260" max="261" width="12.140625" style="148" customWidth="1"/>
    <col min="262" max="268" width="9.140625" style="148" customWidth="1"/>
    <col min="269" max="269" width="14.421875" style="148" customWidth="1"/>
    <col min="270" max="512" width="9.140625" style="148" customWidth="1"/>
    <col min="513" max="513" width="32.8515625" style="148" customWidth="1"/>
    <col min="514" max="514" width="14.00390625" style="148" customWidth="1"/>
    <col min="515" max="515" width="32.8515625" style="148" customWidth="1"/>
    <col min="516" max="517" width="12.140625" style="148" customWidth="1"/>
    <col min="518" max="524" width="9.140625" style="148" customWidth="1"/>
    <col min="525" max="525" width="14.421875" style="148" customWidth="1"/>
    <col min="526" max="768" width="9.140625" style="148" customWidth="1"/>
    <col min="769" max="769" width="32.8515625" style="148" customWidth="1"/>
    <col min="770" max="770" width="14.00390625" style="148" customWidth="1"/>
    <col min="771" max="771" width="32.8515625" style="148" customWidth="1"/>
    <col min="772" max="773" width="12.140625" style="148" customWidth="1"/>
    <col min="774" max="780" width="9.140625" style="148" customWidth="1"/>
    <col min="781" max="781" width="14.421875" style="148" customWidth="1"/>
    <col min="782" max="1024" width="9.140625" style="148" customWidth="1"/>
    <col min="1025" max="1025" width="32.8515625" style="148" customWidth="1"/>
    <col min="1026" max="1026" width="14.00390625" style="148" customWidth="1"/>
    <col min="1027" max="1027" width="32.8515625" style="148" customWidth="1"/>
    <col min="1028" max="1029" width="12.140625" style="148" customWidth="1"/>
    <col min="1030" max="1036" width="9.140625" style="148" customWidth="1"/>
    <col min="1037" max="1037" width="14.421875" style="148" customWidth="1"/>
    <col min="1038" max="1280" width="9.140625" style="148" customWidth="1"/>
    <col min="1281" max="1281" width="32.8515625" style="148" customWidth="1"/>
    <col min="1282" max="1282" width="14.00390625" style="148" customWidth="1"/>
    <col min="1283" max="1283" width="32.8515625" style="148" customWidth="1"/>
    <col min="1284" max="1285" width="12.140625" style="148" customWidth="1"/>
    <col min="1286" max="1292" width="9.140625" style="148" customWidth="1"/>
    <col min="1293" max="1293" width="14.421875" style="148" customWidth="1"/>
    <col min="1294" max="1536" width="9.140625" style="148" customWidth="1"/>
    <col min="1537" max="1537" width="32.8515625" style="148" customWidth="1"/>
    <col min="1538" max="1538" width="14.00390625" style="148" customWidth="1"/>
    <col min="1539" max="1539" width="32.8515625" style="148" customWidth="1"/>
    <col min="1540" max="1541" width="12.140625" style="148" customWidth="1"/>
    <col min="1542" max="1548" width="9.140625" style="148" customWidth="1"/>
    <col min="1549" max="1549" width="14.421875" style="148" customWidth="1"/>
    <col min="1550" max="1792" width="9.140625" style="148" customWidth="1"/>
    <col min="1793" max="1793" width="32.8515625" style="148" customWidth="1"/>
    <col min="1794" max="1794" width="14.00390625" style="148" customWidth="1"/>
    <col min="1795" max="1795" width="32.8515625" style="148" customWidth="1"/>
    <col min="1796" max="1797" width="12.140625" style="148" customWidth="1"/>
    <col min="1798" max="1804" width="9.140625" style="148" customWidth="1"/>
    <col min="1805" max="1805" width="14.421875" style="148" customWidth="1"/>
    <col min="1806" max="2048" width="9.140625" style="148" customWidth="1"/>
    <col min="2049" max="2049" width="32.8515625" style="148" customWidth="1"/>
    <col min="2050" max="2050" width="14.00390625" style="148" customWidth="1"/>
    <col min="2051" max="2051" width="32.8515625" style="148" customWidth="1"/>
    <col min="2052" max="2053" width="12.140625" style="148" customWidth="1"/>
    <col min="2054" max="2060" width="9.140625" style="148" customWidth="1"/>
    <col min="2061" max="2061" width="14.421875" style="148" customWidth="1"/>
    <col min="2062" max="2304" width="9.140625" style="148" customWidth="1"/>
    <col min="2305" max="2305" width="32.8515625" style="148" customWidth="1"/>
    <col min="2306" max="2306" width="14.00390625" style="148" customWidth="1"/>
    <col min="2307" max="2307" width="32.8515625" style="148" customWidth="1"/>
    <col min="2308" max="2309" width="12.140625" style="148" customWidth="1"/>
    <col min="2310" max="2316" width="9.140625" style="148" customWidth="1"/>
    <col min="2317" max="2317" width="14.421875" style="148" customWidth="1"/>
    <col min="2318" max="2560" width="9.140625" style="148" customWidth="1"/>
    <col min="2561" max="2561" width="32.8515625" style="148" customWidth="1"/>
    <col min="2562" max="2562" width="14.00390625" style="148" customWidth="1"/>
    <col min="2563" max="2563" width="32.8515625" style="148" customWidth="1"/>
    <col min="2564" max="2565" width="12.140625" style="148" customWidth="1"/>
    <col min="2566" max="2572" width="9.140625" style="148" customWidth="1"/>
    <col min="2573" max="2573" width="14.421875" style="148" customWidth="1"/>
    <col min="2574" max="2816" width="9.140625" style="148" customWidth="1"/>
    <col min="2817" max="2817" width="32.8515625" style="148" customWidth="1"/>
    <col min="2818" max="2818" width="14.00390625" style="148" customWidth="1"/>
    <col min="2819" max="2819" width="32.8515625" style="148" customWidth="1"/>
    <col min="2820" max="2821" width="12.140625" style="148" customWidth="1"/>
    <col min="2822" max="2828" width="9.140625" style="148" customWidth="1"/>
    <col min="2829" max="2829" width="14.421875" style="148" customWidth="1"/>
    <col min="2830" max="3072" width="9.140625" style="148" customWidth="1"/>
    <col min="3073" max="3073" width="32.8515625" style="148" customWidth="1"/>
    <col min="3074" max="3074" width="14.00390625" style="148" customWidth="1"/>
    <col min="3075" max="3075" width="32.8515625" style="148" customWidth="1"/>
    <col min="3076" max="3077" width="12.140625" style="148" customWidth="1"/>
    <col min="3078" max="3084" width="9.140625" style="148" customWidth="1"/>
    <col min="3085" max="3085" width="14.421875" style="148" customWidth="1"/>
    <col min="3086" max="3328" width="9.140625" style="148" customWidth="1"/>
    <col min="3329" max="3329" width="32.8515625" style="148" customWidth="1"/>
    <col min="3330" max="3330" width="14.00390625" style="148" customWidth="1"/>
    <col min="3331" max="3331" width="32.8515625" style="148" customWidth="1"/>
    <col min="3332" max="3333" width="12.140625" style="148" customWidth="1"/>
    <col min="3334" max="3340" width="9.140625" style="148" customWidth="1"/>
    <col min="3341" max="3341" width="14.421875" style="148" customWidth="1"/>
    <col min="3342" max="3584" width="9.140625" style="148" customWidth="1"/>
    <col min="3585" max="3585" width="32.8515625" style="148" customWidth="1"/>
    <col min="3586" max="3586" width="14.00390625" style="148" customWidth="1"/>
    <col min="3587" max="3587" width="32.8515625" style="148" customWidth="1"/>
    <col min="3588" max="3589" width="12.140625" style="148" customWidth="1"/>
    <col min="3590" max="3596" width="9.140625" style="148" customWidth="1"/>
    <col min="3597" max="3597" width="14.421875" style="148" customWidth="1"/>
    <col min="3598" max="3840" width="9.140625" style="148" customWidth="1"/>
    <col min="3841" max="3841" width="32.8515625" style="148" customWidth="1"/>
    <col min="3842" max="3842" width="14.00390625" style="148" customWidth="1"/>
    <col min="3843" max="3843" width="32.8515625" style="148" customWidth="1"/>
    <col min="3844" max="3845" width="12.140625" style="148" customWidth="1"/>
    <col min="3846" max="3852" width="9.140625" style="148" customWidth="1"/>
    <col min="3853" max="3853" width="14.421875" style="148" customWidth="1"/>
    <col min="3854" max="4096" width="9.140625" style="148" customWidth="1"/>
    <col min="4097" max="4097" width="32.8515625" style="148" customWidth="1"/>
    <col min="4098" max="4098" width="14.00390625" style="148" customWidth="1"/>
    <col min="4099" max="4099" width="32.8515625" style="148" customWidth="1"/>
    <col min="4100" max="4101" width="12.140625" style="148" customWidth="1"/>
    <col min="4102" max="4108" width="9.140625" style="148" customWidth="1"/>
    <col min="4109" max="4109" width="14.421875" style="148" customWidth="1"/>
    <col min="4110" max="4352" width="9.140625" style="148" customWidth="1"/>
    <col min="4353" max="4353" width="32.8515625" style="148" customWidth="1"/>
    <col min="4354" max="4354" width="14.00390625" style="148" customWidth="1"/>
    <col min="4355" max="4355" width="32.8515625" style="148" customWidth="1"/>
    <col min="4356" max="4357" width="12.140625" style="148" customWidth="1"/>
    <col min="4358" max="4364" width="9.140625" style="148" customWidth="1"/>
    <col min="4365" max="4365" width="14.421875" style="148" customWidth="1"/>
    <col min="4366" max="4608" width="9.140625" style="148" customWidth="1"/>
    <col min="4609" max="4609" width="32.8515625" style="148" customWidth="1"/>
    <col min="4610" max="4610" width="14.00390625" style="148" customWidth="1"/>
    <col min="4611" max="4611" width="32.8515625" style="148" customWidth="1"/>
    <col min="4612" max="4613" width="12.140625" style="148" customWidth="1"/>
    <col min="4614" max="4620" width="9.140625" style="148" customWidth="1"/>
    <col min="4621" max="4621" width="14.421875" style="148" customWidth="1"/>
    <col min="4622" max="4864" width="9.140625" style="148" customWidth="1"/>
    <col min="4865" max="4865" width="32.8515625" style="148" customWidth="1"/>
    <col min="4866" max="4866" width="14.00390625" style="148" customWidth="1"/>
    <col min="4867" max="4867" width="32.8515625" style="148" customWidth="1"/>
    <col min="4868" max="4869" width="12.140625" style="148" customWidth="1"/>
    <col min="4870" max="4876" width="9.140625" style="148" customWidth="1"/>
    <col min="4877" max="4877" width="14.421875" style="148" customWidth="1"/>
    <col min="4878" max="5120" width="9.140625" style="148" customWidth="1"/>
    <col min="5121" max="5121" width="32.8515625" style="148" customWidth="1"/>
    <col min="5122" max="5122" width="14.00390625" style="148" customWidth="1"/>
    <col min="5123" max="5123" width="32.8515625" style="148" customWidth="1"/>
    <col min="5124" max="5125" width="12.140625" style="148" customWidth="1"/>
    <col min="5126" max="5132" width="9.140625" style="148" customWidth="1"/>
    <col min="5133" max="5133" width="14.421875" style="148" customWidth="1"/>
    <col min="5134" max="5376" width="9.140625" style="148" customWidth="1"/>
    <col min="5377" max="5377" width="32.8515625" style="148" customWidth="1"/>
    <col min="5378" max="5378" width="14.00390625" style="148" customWidth="1"/>
    <col min="5379" max="5379" width="32.8515625" style="148" customWidth="1"/>
    <col min="5380" max="5381" width="12.140625" style="148" customWidth="1"/>
    <col min="5382" max="5388" width="9.140625" style="148" customWidth="1"/>
    <col min="5389" max="5389" width="14.421875" style="148" customWidth="1"/>
    <col min="5390" max="5632" width="9.140625" style="148" customWidth="1"/>
    <col min="5633" max="5633" width="32.8515625" style="148" customWidth="1"/>
    <col min="5634" max="5634" width="14.00390625" style="148" customWidth="1"/>
    <col min="5635" max="5635" width="32.8515625" style="148" customWidth="1"/>
    <col min="5636" max="5637" width="12.140625" style="148" customWidth="1"/>
    <col min="5638" max="5644" width="9.140625" style="148" customWidth="1"/>
    <col min="5645" max="5645" width="14.421875" style="148" customWidth="1"/>
    <col min="5646" max="5888" width="9.140625" style="148" customWidth="1"/>
    <col min="5889" max="5889" width="32.8515625" style="148" customWidth="1"/>
    <col min="5890" max="5890" width="14.00390625" style="148" customWidth="1"/>
    <col min="5891" max="5891" width="32.8515625" style="148" customWidth="1"/>
    <col min="5892" max="5893" width="12.140625" style="148" customWidth="1"/>
    <col min="5894" max="5900" width="9.140625" style="148" customWidth="1"/>
    <col min="5901" max="5901" width="14.421875" style="148" customWidth="1"/>
    <col min="5902" max="6144" width="9.140625" style="148" customWidth="1"/>
    <col min="6145" max="6145" width="32.8515625" style="148" customWidth="1"/>
    <col min="6146" max="6146" width="14.00390625" style="148" customWidth="1"/>
    <col min="6147" max="6147" width="32.8515625" style="148" customWidth="1"/>
    <col min="6148" max="6149" width="12.140625" style="148" customWidth="1"/>
    <col min="6150" max="6156" width="9.140625" style="148" customWidth="1"/>
    <col min="6157" max="6157" width="14.421875" style="148" customWidth="1"/>
    <col min="6158" max="6400" width="9.140625" style="148" customWidth="1"/>
    <col min="6401" max="6401" width="32.8515625" style="148" customWidth="1"/>
    <col min="6402" max="6402" width="14.00390625" style="148" customWidth="1"/>
    <col min="6403" max="6403" width="32.8515625" style="148" customWidth="1"/>
    <col min="6404" max="6405" width="12.140625" style="148" customWidth="1"/>
    <col min="6406" max="6412" width="9.140625" style="148" customWidth="1"/>
    <col min="6413" max="6413" width="14.421875" style="148" customWidth="1"/>
    <col min="6414" max="6656" width="9.140625" style="148" customWidth="1"/>
    <col min="6657" max="6657" width="32.8515625" style="148" customWidth="1"/>
    <col min="6658" max="6658" width="14.00390625" style="148" customWidth="1"/>
    <col min="6659" max="6659" width="32.8515625" style="148" customWidth="1"/>
    <col min="6660" max="6661" width="12.140625" style="148" customWidth="1"/>
    <col min="6662" max="6668" width="9.140625" style="148" customWidth="1"/>
    <col min="6669" max="6669" width="14.421875" style="148" customWidth="1"/>
    <col min="6670" max="6912" width="9.140625" style="148" customWidth="1"/>
    <col min="6913" max="6913" width="32.8515625" style="148" customWidth="1"/>
    <col min="6914" max="6914" width="14.00390625" style="148" customWidth="1"/>
    <col min="6915" max="6915" width="32.8515625" style="148" customWidth="1"/>
    <col min="6916" max="6917" width="12.140625" style="148" customWidth="1"/>
    <col min="6918" max="6924" width="9.140625" style="148" customWidth="1"/>
    <col min="6925" max="6925" width="14.421875" style="148" customWidth="1"/>
    <col min="6926" max="7168" width="9.140625" style="148" customWidth="1"/>
    <col min="7169" max="7169" width="32.8515625" style="148" customWidth="1"/>
    <col min="7170" max="7170" width="14.00390625" style="148" customWidth="1"/>
    <col min="7171" max="7171" width="32.8515625" style="148" customWidth="1"/>
    <col min="7172" max="7173" width="12.140625" style="148" customWidth="1"/>
    <col min="7174" max="7180" width="9.140625" style="148" customWidth="1"/>
    <col min="7181" max="7181" width="14.421875" style="148" customWidth="1"/>
    <col min="7182" max="7424" width="9.140625" style="148" customWidth="1"/>
    <col min="7425" max="7425" width="32.8515625" style="148" customWidth="1"/>
    <col min="7426" max="7426" width="14.00390625" style="148" customWidth="1"/>
    <col min="7427" max="7427" width="32.8515625" style="148" customWidth="1"/>
    <col min="7428" max="7429" width="12.140625" style="148" customWidth="1"/>
    <col min="7430" max="7436" width="9.140625" style="148" customWidth="1"/>
    <col min="7437" max="7437" width="14.421875" style="148" customWidth="1"/>
    <col min="7438" max="7680" width="9.140625" style="148" customWidth="1"/>
    <col min="7681" max="7681" width="32.8515625" style="148" customWidth="1"/>
    <col min="7682" max="7682" width="14.00390625" style="148" customWidth="1"/>
    <col min="7683" max="7683" width="32.8515625" style="148" customWidth="1"/>
    <col min="7684" max="7685" width="12.140625" style="148" customWidth="1"/>
    <col min="7686" max="7692" width="9.140625" style="148" customWidth="1"/>
    <col min="7693" max="7693" width="14.421875" style="148" customWidth="1"/>
    <col min="7694" max="7936" width="9.140625" style="148" customWidth="1"/>
    <col min="7937" max="7937" width="32.8515625" style="148" customWidth="1"/>
    <col min="7938" max="7938" width="14.00390625" style="148" customWidth="1"/>
    <col min="7939" max="7939" width="32.8515625" style="148" customWidth="1"/>
    <col min="7940" max="7941" width="12.140625" style="148" customWidth="1"/>
    <col min="7942" max="7948" width="9.140625" style="148" customWidth="1"/>
    <col min="7949" max="7949" width="14.421875" style="148" customWidth="1"/>
    <col min="7950" max="8192" width="9.140625" style="148" customWidth="1"/>
    <col min="8193" max="8193" width="32.8515625" style="148" customWidth="1"/>
    <col min="8194" max="8194" width="14.00390625" style="148" customWidth="1"/>
    <col min="8195" max="8195" width="32.8515625" style="148" customWidth="1"/>
    <col min="8196" max="8197" width="12.140625" style="148" customWidth="1"/>
    <col min="8198" max="8204" width="9.140625" style="148" customWidth="1"/>
    <col min="8205" max="8205" width="14.421875" style="148" customWidth="1"/>
    <col min="8206" max="8448" width="9.140625" style="148" customWidth="1"/>
    <col min="8449" max="8449" width="32.8515625" style="148" customWidth="1"/>
    <col min="8450" max="8450" width="14.00390625" style="148" customWidth="1"/>
    <col min="8451" max="8451" width="32.8515625" style="148" customWidth="1"/>
    <col min="8452" max="8453" width="12.140625" style="148" customWidth="1"/>
    <col min="8454" max="8460" width="9.140625" style="148" customWidth="1"/>
    <col min="8461" max="8461" width="14.421875" style="148" customWidth="1"/>
    <col min="8462" max="8704" width="9.140625" style="148" customWidth="1"/>
    <col min="8705" max="8705" width="32.8515625" style="148" customWidth="1"/>
    <col min="8706" max="8706" width="14.00390625" style="148" customWidth="1"/>
    <col min="8707" max="8707" width="32.8515625" style="148" customWidth="1"/>
    <col min="8708" max="8709" width="12.140625" style="148" customWidth="1"/>
    <col min="8710" max="8716" width="9.140625" style="148" customWidth="1"/>
    <col min="8717" max="8717" width="14.421875" style="148" customWidth="1"/>
    <col min="8718" max="8960" width="9.140625" style="148" customWidth="1"/>
    <col min="8961" max="8961" width="32.8515625" style="148" customWidth="1"/>
    <col min="8962" max="8962" width="14.00390625" style="148" customWidth="1"/>
    <col min="8963" max="8963" width="32.8515625" style="148" customWidth="1"/>
    <col min="8964" max="8965" width="12.140625" style="148" customWidth="1"/>
    <col min="8966" max="8972" width="9.140625" style="148" customWidth="1"/>
    <col min="8973" max="8973" width="14.421875" style="148" customWidth="1"/>
    <col min="8974" max="9216" width="9.140625" style="148" customWidth="1"/>
    <col min="9217" max="9217" width="32.8515625" style="148" customWidth="1"/>
    <col min="9218" max="9218" width="14.00390625" style="148" customWidth="1"/>
    <col min="9219" max="9219" width="32.8515625" style="148" customWidth="1"/>
    <col min="9220" max="9221" width="12.140625" style="148" customWidth="1"/>
    <col min="9222" max="9228" width="9.140625" style="148" customWidth="1"/>
    <col min="9229" max="9229" width="14.421875" style="148" customWidth="1"/>
    <col min="9230" max="9472" width="9.140625" style="148" customWidth="1"/>
    <col min="9473" max="9473" width="32.8515625" style="148" customWidth="1"/>
    <col min="9474" max="9474" width="14.00390625" style="148" customWidth="1"/>
    <col min="9475" max="9475" width="32.8515625" style="148" customWidth="1"/>
    <col min="9476" max="9477" width="12.140625" style="148" customWidth="1"/>
    <col min="9478" max="9484" width="9.140625" style="148" customWidth="1"/>
    <col min="9485" max="9485" width="14.421875" style="148" customWidth="1"/>
    <col min="9486" max="9728" width="9.140625" style="148" customWidth="1"/>
    <col min="9729" max="9729" width="32.8515625" style="148" customWidth="1"/>
    <col min="9730" max="9730" width="14.00390625" style="148" customWidth="1"/>
    <col min="9731" max="9731" width="32.8515625" style="148" customWidth="1"/>
    <col min="9732" max="9733" width="12.140625" style="148" customWidth="1"/>
    <col min="9734" max="9740" width="9.140625" style="148" customWidth="1"/>
    <col min="9741" max="9741" width="14.421875" style="148" customWidth="1"/>
    <col min="9742" max="9984" width="9.140625" style="148" customWidth="1"/>
    <col min="9985" max="9985" width="32.8515625" style="148" customWidth="1"/>
    <col min="9986" max="9986" width="14.00390625" style="148" customWidth="1"/>
    <col min="9987" max="9987" width="32.8515625" style="148" customWidth="1"/>
    <col min="9988" max="9989" width="12.140625" style="148" customWidth="1"/>
    <col min="9990" max="9996" width="9.140625" style="148" customWidth="1"/>
    <col min="9997" max="9997" width="14.421875" style="148" customWidth="1"/>
    <col min="9998" max="10240" width="9.140625" style="148" customWidth="1"/>
    <col min="10241" max="10241" width="32.8515625" style="148" customWidth="1"/>
    <col min="10242" max="10242" width="14.00390625" style="148" customWidth="1"/>
    <col min="10243" max="10243" width="32.8515625" style="148" customWidth="1"/>
    <col min="10244" max="10245" width="12.140625" style="148" customWidth="1"/>
    <col min="10246" max="10252" width="9.140625" style="148" customWidth="1"/>
    <col min="10253" max="10253" width="14.421875" style="148" customWidth="1"/>
    <col min="10254" max="10496" width="9.140625" style="148" customWidth="1"/>
    <col min="10497" max="10497" width="32.8515625" style="148" customWidth="1"/>
    <col min="10498" max="10498" width="14.00390625" style="148" customWidth="1"/>
    <col min="10499" max="10499" width="32.8515625" style="148" customWidth="1"/>
    <col min="10500" max="10501" width="12.140625" style="148" customWidth="1"/>
    <col min="10502" max="10508" width="9.140625" style="148" customWidth="1"/>
    <col min="10509" max="10509" width="14.421875" style="148" customWidth="1"/>
    <col min="10510" max="10752" width="9.140625" style="148" customWidth="1"/>
    <col min="10753" max="10753" width="32.8515625" style="148" customWidth="1"/>
    <col min="10754" max="10754" width="14.00390625" style="148" customWidth="1"/>
    <col min="10755" max="10755" width="32.8515625" style="148" customWidth="1"/>
    <col min="10756" max="10757" width="12.140625" style="148" customWidth="1"/>
    <col min="10758" max="10764" width="9.140625" style="148" customWidth="1"/>
    <col min="10765" max="10765" width="14.421875" style="148" customWidth="1"/>
    <col min="10766" max="11008" width="9.140625" style="148" customWidth="1"/>
    <col min="11009" max="11009" width="32.8515625" style="148" customWidth="1"/>
    <col min="11010" max="11010" width="14.00390625" style="148" customWidth="1"/>
    <col min="11011" max="11011" width="32.8515625" style="148" customWidth="1"/>
    <col min="11012" max="11013" width="12.140625" style="148" customWidth="1"/>
    <col min="11014" max="11020" width="9.140625" style="148" customWidth="1"/>
    <col min="11021" max="11021" width="14.421875" style="148" customWidth="1"/>
    <col min="11022" max="11264" width="9.140625" style="148" customWidth="1"/>
    <col min="11265" max="11265" width="32.8515625" style="148" customWidth="1"/>
    <col min="11266" max="11266" width="14.00390625" style="148" customWidth="1"/>
    <col min="11267" max="11267" width="32.8515625" style="148" customWidth="1"/>
    <col min="11268" max="11269" width="12.140625" style="148" customWidth="1"/>
    <col min="11270" max="11276" width="9.140625" style="148" customWidth="1"/>
    <col min="11277" max="11277" width="14.421875" style="148" customWidth="1"/>
    <col min="11278" max="11520" width="9.140625" style="148" customWidth="1"/>
    <col min="11521" max="11521" width="32.8515625" style="148" customWidth="1"/>
    <col min="11522" max="11522" width="14.00390625" style="148" customWidth="1"/>
    <col min="11523" max="11523" width="32.8515625" style="148" customWidth="1"/>
    <col min="11524" max="11525" width="12.140625" style="148" customWidth="1"/>
    <col min="11526" max="11532" width="9.140625" style="148" customWidth="1"/>
    <col min="11533" max="11533" width="14.421875" style="148" customWidth="1"/>
    <col min="11534" max="11776" width="9.140625" style="148" customWidth="1"/>
    <col min="11777" max="11777" width="32.8515625" style="148" customWidth="1"/>
    <col min="11778" max="11778" width="14.00390625" style="148" customWidth="1"/>
    <col min="11779" max="11779" width="32.8515625" style="148" customWidth="1"/>
    <col min="11780" max="11781" width="12.140625" style="148" customWidth="1"/>
    <col min="11782" max="11788" width="9.140625" style="148" customWidth="1"/>
    <col min="11789" max="11789" width="14.421875" style="148" customWidth="1"/>
    <col min="11790" max="12032" width="9.140625" style="148" customWidth="1"/>
    <col min="12033" max="12033" width="32.8515625" style="148" customWidth="1"/>
    <col min="12034" max="12034" width="14.00390625" style="148" customWidth="1"/>
    <col min="12035" max="12035" width="32.8515625" style="148" customWidth="1"/>
    <col min="12036" max="12037" width="12.140625" style="148" customWidth="1"/>
    <col min="12038" max="12044" width="9.140625" style="148" customWidth="1"/>
    <col min="12045" max="12045" width="14.421875" style="148" customWidth="1"/>
    <col min="12046" max="12288" width="9.140625" style="148" customWidth="1"/>
    <col min="12289" max="12289" width="32.8515625" style="148" customWidth="1"/>
    <col min="12290" max="12290" width="14.00390625" style="148" customWidth="1"/>
    <col min="12291" max="12291" width="32.8515625" style="148" customWidth="1"/>
    <col min="12292" max="12293" width="12.140625" style="148" customWidth="1"/>
    <col min="12294" max="12300" width="9.140625" style="148" customWidth="1"/>
    <col min="12301" max="12301" width="14.421875" style="148" customWidth="1"/>
    <col min="12302" max="12544" width="9.140625" style="148" customWidth="1"/>
    <col min="12545" max="12545" width="32.8515625" style="148" customWidth="1"/>
    <col min="12546" max="12546" width="14.00390625" style="148" customWidth="1"/>
    <col min="12547" max="12547" width="32.8515625" style="148" customWidth="1"/>
    <col min="12548" max="12549" width="12.140625" style="148" customWidth="1"/>
    <col min="12550" max="12556" width="9.140625" style="148" customWidth="1"/>
    <col min="12557" max="12557" width="14.421875" style="148" customWidth="1"/>
    <col min="12558" max="12800" width="9.140625" style="148" customWidth="1"/>
    <col min="12801" max="12801" width="32.8515625" style="148" customWidth="1"/>
    <col min="12802" max="12802" width="14.00390625" style="148" customWidth="1"/>
    <col min="12803" max="12803" width="32.8515625" style="148" customWidth="1"/>
    <col min="12804" max="12805" width="12.140625" style="148" customWidth="1"/>
    <col min="12806" max="12812" width="9.140625" style="148" customWidth="1"/>
    <col min="12813" max="12813" width="14.421875" style="148" customWidth="1"/>
    <col min="12814" max="13056" width="9.140625" style="148" customWidth="1"/>
    <col min="13057" max="13057" width="32.8515625" style="148" customWidth="1"/>
    <col min="13058" max="13058" width="14.00390625" style="148" customWidth="1"/>
    <col min="13059" max="13059" width="32.8515625" style="148" customWidth="1"/>
    <col min="13060" max="13061" width="12.140625" style="148" customWidth="1"/>
    <col min="13062" max="13068" width="9.140625" style="148" customWidth="1"/>
    <col min="13069" max="13069" width="14.421875" style="148" customWidth="1"/>
    <col min="13070" max="13312" width="9.140625" style="148" customWidth="1"/>
    <col min="13313" max="13313" width="32.8515625" style="148" customWidth="1"/>
    <col min="13314" max="13314" width="14.00390625" style="148" customWidth="1"/>
    <col min="13315" max="13315" width="32.8515625" style="148" customWidth="1"/>
    <col min="13316" max="13317" width="12.140625" style="148" customWidth="1"/>
    <col min="13318" max="13324" width="9.140625" style="148" customWidth="1"/>
    <col min="13325" max="13325" width="14.421875" style="148" customWidth="1"/>
    <col min="13326" max="13568" width="9.140625" style="148" customWidth="1"/>
    <col min="13569" max="13569" width="32.8515625" style="148" customWidth="1"/>
    <col min="13570" max="13570" width="14.00390625" style="148" customWidth="1"/>
    <col min="13571" max="13571" width="32.8515625" style="148" customWidth="1"/>
    <col min="13572" max="13573" width="12.140625" style="148" customWidth="1"/>
    <col min="13574" max="13580" width="9.140625" style="148" customWidth="1"/>
    <col min="13581" max="13581" width="14.421875" style="148" customWidth="1"/>
    <col min="13582" max="13824" width="9.140625" style="148" customWidth="1"/>
    <col min="13825" max="13825" width="32.8515625" style="148" customWidth="1"/>
    <col min="13826" max="13826" width="14.00390625" style="148" customWidth="1"/>
    <col min="13827" max="13827" width="32.8515625" style="148" customWidth="1"/>
    <col min="13828" max="13829" width="12.140625" style="148" customWidth="1"/>
    <col min="13830" max="13836" width="9.140625" style="148" customWidth="1"/>
    <col min="13837" max="13837" width="14.421875" style="148" customWidth="1"/>
    <col min="13838" max="14080" width="9.140625" style="148" customWidth="1"/>
    <col min="14081" max="14081" width="32.8515625" style="148" customWidth="1"/>
    <col min="14082" max="14082" width="14.00390625" style="148" customWidth="1"/>
    <col min="14083" max="14083" width="32.8515625" style="148" customWidth="1"/>
    <col min="14084" max="14085" width="12.140625" style="148" customWidth="1"/>
    <col min="14086" max="14092" width="9.140625" style="148" customWidth="1"/>
    <col min="14093" max="14093" width="14.421875" style="148" customWidth="1"/>
    <col min="14094" max="14336" width="9.140625" style="148" customWidth="1"/>
    <col min="14337" max="14337" width="32.8515625" style="148" customWidth="1"/>
    <col min="14338" max="14338" width="14.00390625" style="148" customWidth="1"/>
    <col min="14339" max="14339" width="32.8515625" style="148" customWidth="1"/>
    <col min="14340" max="14341" width="12.140625" style="148" customWidth="1"/>
    <col min="14342" max="14348" width="9.140625" style="148" customWidth="1"/>
    <col min="14349" max="14349" width="14.421875" style="148" customWidth="1"/>
    <col min="14350" max="14592" width="9.140625" style="148" customWidth="1"/>
    <col min="14593" max="14593" width="32.8515625" style="148" customWidth="1"/>
    <col min="14594" max="14594" width="14.00390625" style="148" customWidth="1"/>
    <col min="14595" max="14595" width="32.8515625" style="148" customWidth="1"/>
    <col min="14596" max="14597" width="12.140625" style="148" customWidth="1"/>
    <col min="14598" max="14604" width="9.140625" style="148" customWidth="1"/>
    <col min="14605" max="14605" width="14.421875" style="148" customWidth="1"/>
    <col min="14606" max="14848" width="9.140625" style="148" customWidth="1"/>
    <col min="14849" max="14849" width="32.8515625" style="148" customWidth="1"/>
    <col min="14850" max="14850" width="14.00390625" style="148" customWidth="1"/>
    <col min="14851" max="14851" width="32.8515625" style="148" customWidth="1"/>
    <col min="14852" max="14853" width="12.140625" style="148" customWidth="1"/>
    <col min="14854" max="14860" width="9.140625" style="148" customWidth="1"/>
    <col min="14861" max="14861" width="14.421875" style="148" customWidth="1"/>
    <col min="14862" max="15104" width="9.140625" style="148" customWidth="1"/>
    <col min="15105" max="15105" width="32.8515625" style="148" customWidth="1"/>
    <col min="15106" max="15106" width="14.00390625" style="148" customWidth="1"/>
    <col min="15107" max="15107" width="32.8515625" style="148" customWidth="1"/>
    <col min="15108" max="15109" width="12.140625" style="148" customWidth="1"/>
    <col min="15110" max="15116" width="9.140625" style="148" customWidth="1"/>
    <col min="15117" max="15117" width="14.421875" style="148" customWidth="1"/>
    <col min="15118" max="15360" width="9.140625" style="148" customWidth="1"/>
    <col min="15361" max="15361" width="32.8515625" style="148" customWidth="1"/>
    <col min="15362" max="15362" width="14.00390625" style="148" customWidth="1"/>
    <col min="15363" max="15363" width="32.8515625" style="148" customWidth="1"/>
    <col min="15364" max="15365" width="12.140625" style="148" customWidth="1"/>
    <col min="15366" max="15372" width="9.140625" style="148" customWidth="1"/>
    <col min="15373" max="15373" width="14.421875" style="148" customWidth="1"/>
    <col min="15374" max="15616" width="9.140625" style="148" customWidth="1"/>
    <col min="15617" max="15617" width="32.8515625" style="148" customWidth="1"/>
    <col min="15618" max="15618" width="14.00390625" style="148" customWidth="1"/>
    <col min="15619" max="15619" width="32.8515625" style="148" customWidth="1"/>
    <col min="15620" max="15621" width="12.140625" style="148" customWidth="1"/>
    <col min="15622" max="15628" width="9.140625" style="148" customWidth="1"/>
    <col min="15629" max="15629" width="14.421875" style="148" customWidth="1"/>
    <col min="15630" max="15872" width="9.140625" style="148" customWidth="1"/>
    <col min="15873" max="15873" width="32.8515625" style="148" customWidth="1"/>
    <col min="15874" max="15874" width="14.00390625" style="148" customWidth="1"/>
    <col min="15875" max="15875" width="32.8515625" style="148" customWidth="1"/>
    <col min="15876" max="15877" width="12.140625" style="148" customWidth="1"/>
    <col min="15878" max="15884" width="9.140625" style="148" customWidth="1"/>
    <col min="15885" max="15885" width="14.421875" style="148" customWidth="1"/>
    <col min="15886" max="16128" width="9.140625" style="148" customWidth="1"/>
    <col min="16129" max="16129" width="32.8515625" style="148" customWidth="1"/>
    <col min="16130" max="16130" width="14.00390625" style="148" customWidth="1"/>
    <col min="16131" max="16131" width="32.8515625" style="148" customWidth="1"/>
    <col min="16132" max="16133" width="12.140625" style="148" customWidth="1"/>
    <col min="16134" max="16140" width="9.140625" style="148" customWidth="1"/>
    <col min="16141" max="16141" width="14.421875" style="148" customWidth="1"/>
    <col min="16142" max="16384" width="9.140625" style="148" customWidth="1"/>
  </cols>
  <sheetData>
    <row r="1" spans="1:6" ht="15">
      <c r="A1" s="100" t="s">
        <v>775</v>
      </c>
      <c r="B1" s="1"/>
      <c r="C1" s="1"/>
      <c r="F1" s="97" t="s">
        <v>317</v>
      </c>
    </row>
    <row r="2" spans="1:6" ht="15">
      <c r="A2" s="202" t="s">
        <v>778</v>
      </c>
      <c r="B2" s="203"/>
      <c r="C2" s="203"/>
      <c r="F2" s="98" t="s">
        <v>318</v>
      </c>
    </row>
    <row r="3" spans="1:6" ht="15">
      <c r="A3" s="202"/>
      <c r="B3" s="203"/>
      <c r="C3" s="203"/>
      <c r="F3" s="204"/>
    </row>
    <row r="4" spans="1:6" ht="15">
      <c r="A4" s="88" t="s">
        <v>0</v>
      </c>
      <c r="B4" s="200">
        <v>2022</v>
      </c>
      <c r="C4" s="205" t="s">
        <v>1</v>
      </c>
      <c r="D4" s="206"/>
      <c r="F4" s="207"/>
    </row>
    <row r="5" spans="1:13" s="212" customFormat="1" ht="15">
      <c r="A5" s="208" t="s">
        <v>712</v>
      </c>
      <c r="B5" s="209">
        <v>258</v>
      </c>
      <c r="C5" s="210" t="s">
        <v>713</v>
      </c>
      <c r="D5" s="211"/>
      <c r="E5" s="211"/>
      <c r="M5" s="213"/>
    </row>
    <row r="6" spans="1:13" ht="15">
      <c r="A6" s="214" t="s">
        <v>714</v>
      </c>
      <c r="B6" s="63">
        <v>18</v>
      </c>
      <c r="C6" s="215" t="s">
        <v>715</v>
      </c>
      <c r="D6" s="141"/>
      <c r="E6" s="141"/>
      <c r="M6" s="216"/>
    </row>
    <row r="7" spans="1:5" ht="15">
      <c r="A7" s="214" t="s">
        <v>716</v>
      </c>
      <c r="B7" s="63">
        <v>36</v>
      </c>
      <c r="C7" s="215" t="s">
        <v>717</v>
      </c>
      <c r="D7" s="141"/>
      <c r="E7" s="141"/>
    </row>
    <row r="8" spans="1:5" ht="14.25" customHeight="1">
      <c r="A8" s="201" t="s">
        <v>769</v>
      </c>
      <c r="B8" s="63">
        <v>111</v>
      </c>
      <c r="C8" s="217" t="s">
        <v>718</v>
      </c>
      <c r="D8" s="141"/>
      <c r="E8" s="141"/>
    </row>
    <row r="9" spans="1:3" ht="14.25" customHeight="1">
      <c r="A9" s="201" t="s">
        <v>719</v>
      </c>
      <c r="B9" s="63">
        <v>93</v>
      </c>
      <c r="C9" s="217" t="s">
        <v>720</v>
      </c>
    </row>
    <row r="10" spans="1:3" s="212" customFormat="1" ht="15">
      <c r="A10" s="141"/>
      <c r="B10" s="148"/>
      <c r="C10" s="148"/>
    </row>
    <row r="13" spans="1:14" ht="15">
      <c r="A13" s="93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</row>
    <row r="14" spans="1:14" ht="15">
      <c r="A14" s="228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199"/>
    </row>
    <row r="15" spans="1:3" ht="15">
      <c r="A15" s="218"/>
      <c r="B15" s="93"/>
      <c r="C15" s="199"/>
    </row>
    <row r="16" spans="1:14" ht="15">
      <c r="A16" s="219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</row>
    <row r="17" spans="4:14" ht="15"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</row>
    <row r="20" ht="15">
      <c r="C20" s="93"/>
    </row>
    <row r="21" ht="15">
      <c r="C21" s="199"/>
    </row>
  </sheetData>
  <mergeCells count="1">
    <mergeCell ref="A14:M14"/>
  </mergeCells>
  <hyperlinks>
    <hyperlink ref="F1:F2" location="'Spis    List '!A26" display="Powrót do spisu tablic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 topLeftCell="A1">
      <selection activeCell="G2" sqref="G2"/>
    </sheetView>
  </sheetViews>
  <sheetFormatPr defaultColWidth="8.8515625" defaultRowHeight="14.25" customHeight="1"/>
  <cols>
    <col min="1" max="1" width="40.7109375" style="11" customWidth="1"/>
    <col min="2" max="5" width="10.7109375" style="10" customWidth="1"/>
    <col min="6" max="6" width="40.7109375" style="10" customWidth="1"/>
    <col min="7" max="16384" width="8.8515625" style="10" customWidth="1"/>
  </cols>
  <sheetData>
    <row r="1" spans="1:7" s="11" customFormat="1" ht="21" customHeight="1">
      <c r="A1" s="250" t="s">
        <v>760</v>
      </c>
      <c r="B1" s="251"/>
      <c r="C1" s="251"/>
      <c r="D1" s="251"/>
      <c r="E1" s="251"/>
      <c r="F1" s="251"/>
      <c r="G1" s="97" t="s">
        <v>317</v>
      </c>
    </row>
    <row r="2" spans="1:7" s="13" customFormat="1" ht="14.25" customHeight="1">
      <c r="A2" s="240" t="s">
        <v>227</v>
      </c>
      <c r="B2" s="241"/>
      <c r="C2" s="241"/>
      <c r="D2" s="241"/>
      <c r="E2" s="241"/>
      <c r="F2" s="241"/>
      <c r="G2" s="98" t="s">
        <v>318</v>
      </c>
    </row>
    <row r="3" spans="1:6" ht="20.1" customHeight="1">
      <c r="A3" s="85" t="s">
        <v>0</v>
      </c>
      <c r="B3" s="54">
        <v>2015</v>
      </c>
      <c r="C3" s="54">
        <v>2019</v>
      </c>
      <c r="D3" s="54">
        <v>2020</v>
      </c>
      <c r="E3" s="54">
        <v>2022</v>
      </c>
      <c r="F3" s="55" t="s">
        <v>1</v>
      </c>
    </row>
    <row r="4" spans="1:6" s="11" customFormat="1" ht="14.25" customHeight="1">
      <c r="A4" s="86" t="s">
        <v>113</v>
      </c>
      <c r="B4" s="82">
        <v>22.67614958979965</v>
      </c>
      <c r="C4" s="82">
        <v>20.026360940358373</v>
      </c>
      <c r="D4" s="82">
        <v>12.978258511413118</v>
      </c>
      <c r="E4" s="82">
        <v>14</v>
      </c>
      <c r="F4" s="62" t="s">
        <v>34</v>
      </c>
    </row>
    <row r="5" spans="1:6" s="11" customFormat="1" ht="14.25" customHeight="1">
      <c r="A5" s="86" t="s">
        <v>114</v>
      </c>
      <c r="B5" s="82" t="s">
        <v>285</v>
      </c>
      <c r="C5" s="82" t="s">
        <v>285</v>
      </c>
      <c r="D5" s="82">
        <v>0</v>
      </c>
      <c r="E5" s="82">
        <v>0</v>
      </c>
      <c r="F5" s="62" t="s">
        <v>35</v>
      </c>
    </row>
    <row r="6" spans="1:6" s="11" customFormat="1" ht="14.25" customHeight="1">
      <c r="A6" s="86" t="s">
        <v>115</v>
      </c>
      <c r="B6" s="82">
        <v>4.665874401193344</v>
      </c>
      <c r="C6" s="82">
        <v>1.704371143860287</v>
      </c>
      <c r="D6" s="82">
        <v>0.6</v>
      </c>
      <c r="E6" s="82">
        <v>0.3</v>
      </c>
      <c r="F6" s="62" t="s">
        <v>36</v>
      </c>
    </row>
    <row r="7" spans="1:6" s="20" customFormat="1" ht="14.25" customHeight="1">
      <c r="A7" s="189" t="s">
        <v>116</v>
      </c>
      <c r="B7" s="82" t="s">
        <v>285</v>
      </c>
      <c r="C7" s="82">
        <v>1.0415601434701753</v>
      </c>
      <c r="D7" s="82" t="s">
        <v>285</v>
      </c>
      <c r="E7" s="82" t="s">
        <v>285</v>
      </c>
      <c r="F7" s="62" t="s">
        <v>37</v>
      </c>
    </row>
    <row r="8" spans="1:6" s="11" customFormat="1" ht="14.25" customHeight="1">
      <c r="A8" s="86" t="s">
        <v>38</v>
      </c>
      <c r="B8" s="82"/>
      <c r="C8" s="82"/>
      <c r="D8" s="82"/>
      <c r="E8" s="82"/>
      <c r="F8" s="62" t="s">
        <v>39</v>
      </c>
    </row>
    <row r="9" spans="1:6" s="11" customFormat="1" ht="14.25" customHeight="1">
      <c r="A9" s="86" t="s">
        <v>117</v>
      </c>
      <c r="B9" s="82">
        <v>0.09331748802386688</v>
      </c>
      <c r="C9" s="82">
        <v>0.8995292148151516</v>
      </c>
      <c r="D9" s="82">
        <v>0.1</v>
      </c>
      <c r="E9" s="82">
        <v>0.5</v>
      </c>
      <c r="F9" s="62" t="s">
        <v>40</v>
      </c>
    </row>
    <row r="10" spans="1:6" s="11" customFormat="1" ht="14.25" customHeight="1">
      <c r="A10" s="86" t="s">
        <v>118</v>
      </c>
      <c r="B10" s="82">
        <v>3.219453336823407</v>
      </c>
      <c r="C10" s="82">
        <v>2.4145257871354064</v>
      </c>
      <c r="D10" s="82">
        <v>0.9</v>
      </c>
      <c r="E10" s="82">
        <v>2.4</v>
      </c>
      <c r="F10" s="62" t="s">
        <v>41</v>
      </c>
    </row>
    <row r="11" spans="1:6" s="11" customFormat="1" ht="14.25" customHeight="1">
      <c r="A11" s="86" t="s">
        <v>119</v>
      </c>
      <c r="B11" s="82">
        <v>9.938312474541823</v>
      </c>
      <c r="C11" s="82">
        <v>8.285137504876396</v>
      </c>
      <c r="D11" s="82">
        <v>2</v>
      </c>
      <c r="E11" s="82">
        <v>6.6</v>
      </c>
      <c r="F11" s="62" t="s">
        <v>42</v>
      </c>
    </row>
    <row r="12" spans="1:6" s="11" customFormat="1" ht="14.25" customHeight="1">
      <c r="A12" s="86" t="s">
        <v>120</v>
      </c>
      <c r="B12" s="82">
        <v>3.5460645449069412</v>
      </c>
      <c r="C12" s="82">
        <v>0.1893745715400319</v>
      </c>
      <c r="D12" s="82">
        <v>0</v>
      </c>
      <c r="E12" s="82">
        <v>0.1</v>
      </c>
      <c r="F12" s="62" t="s">
        <v>43</v>
      </c>
    </row>
    <row r="13" spans="1:6" s="11" customFormat="1" ht="14.25" customHeight="1">
      <c r="A13" s="86" t="s">
        <v>218</v>
      </c>
      <c r="B13" s="82">
        <v>0.1399762320358003</v>
      </c>
      <c r="C13" s="82">
        <v>0.09468728577001595</v>
      </c>
      <c r="D13" s="82">
        <v>0.1</v>
      </c>
      <c r="E13" s="82" t="s">
        <v>285</v>
      </c>
      <c r="F13" s="87" t="s">
        <v>219</v>
      </c>
    </row>
    <row r="14" spans="1:6" s="11" customFormat="1" ht="14.25" customHeight="1">
      <c r="A14" s="86" t="s">
        <v>121</v>
      </c>
      <c r="B14" s="82">
        <v>24.962428046384392</v>
      </c>
      <c r="C14" s="82">
        <v>39.29522359455662</v>
      </c>
      <c r="D14" s="82">
        <v>16.7</v>
      </c>
      <c r="E14" s="82">
        <v>20.2</v>
      </c>
      <c r="F14" s="62" t="s">
        <v>641</v>
      </c>
    </row>
    <row r="15" spans="1:6" s="11" customFormat="1" ht="14.25" customHeight="1">
      <c r="A15" s="86" t="s">
        <v>122</v>
      </c>
      <c r="B15" s="82" t="s">
        <v>285</v>
      </c>
      <c r="C15" s="82">
        <v>0.047343642885007975</v>
      </c>
      <c r="D15" s="82" t="s">
        <v>285</v>
      </c>
      <c r="E15" s="82" t="s">
        <v>285</v>
      </c>
      <c r="F15" s="62" t="s">
        <v>44</v>
      </c>
    </row>
    <row r="16" spans="1:6" s="11" customFormat="1" ht="14.25" customHeight="1">
      <c r="A16" s="86" t="s">
        <v>123</v>
      </c>
      <c r="B16" s="82">
        <v>0.32661120808353405</v>
      </c>
      <c r="C16" s="82">
        <v>0.9942165005851675</v>
      </c>
      <c r="D16" s="82">
        <v>0.1</v>
      </c>
      <c r="E16" s="82">
        <v>0.6</v>
      </c>
      <c r="F16" s="62" t="s">
        <v>642</v>
      </c>
    </row>
    <row r="17" spans="1:6" s="11" customFormat="1" ht="27" customHeight="1">
      <c r="A17" s="86" t="s">
        <v>220</v>
      </c>
      <c r="B17" s="82">
        <v>524.7248488606417</v>
      </c>
      <c r="C17" s="82">
        <v>922.9084983960487</v>
      </c>
      <c r="D17" s="82">
        <v>248.4</v>
      </c>
      <c r="E17" s="82">
        <v>532.1</v>
      </c>
      <c r="F17" s="62" t="s">
        <v>221</v>
      </c>
    </row>
    <row r="18" spans="1:6" s="13" customFormat="1" ht="27" customHeight="1">
      <c r="A18" s="86" t="s">
        <v>124</v>
      </c>
      <c r="B18" s="82">
        <v>35.32066921703361</v>
      </c>
      <c r="C18" s="82">
        <v>46.53880095596284</v>
      </c>
      <c r="D18" s="82">
        <v>16.5</v>
      </c>
      <c r="E18" s="82">
        <v>28.7</v>
      </c>
      <c r="F18" s="62" t="s">
        <v>643</v>
      </c>
    </row>
    <row r="19" spans="1:6" s="11" customFormat="1" ht="24">
      <c r="A19" s="61" t="s">
        <v>222</v>
      </c>
      <c r="B19" s="82">
        <v>1.4930798083818702</v>
      </c>
      <c r="C19" s="82">
        <v>1.0415601434701753</v>
      </c>
      <c r="D19" s="82">
        <v>0.7</v>
      </c>
      <c r="E19" s="82">
        <v>0.9</v>
      </c>
      <c r="F19" s="62" t="s">
        <v>223</v>
      </c>
    </row>
    <row r="20" spans="1:6" s="13" customFormat="1" ht="27" customHeight="1">
      <c r="A20" s="86" t="s">
        <v>125</v>
      </c>
      <c r="B20" s="82">
        <v>0.7465399041909351</v>
      </c>
      <c r="C20" s="82">
        <v>1.4676529294352472</v>
      </c>
      <c r="D20" s="82">
        <v>0.6</v>
      </c>
      <c r="E20" s="82">
        <v>0.8</v>
      </c>
      <c r="F20" s="62" t="s">
        <v>45</v>
      </c>
    </row>
    <row r="21" spans="1:6" s="11" customFormat="1" ht="14.25" customHeight="1">
      <c r="A21" s="86" t="s">
        <v>126</v>
      </c>
      <c r="B21" s="82">
        <v>0.41992869610740097</v>
      </c>
      <c r="C21" s="82">
        <v>0.9468728577001594</v>
      </c>
      <c r="D21" s="82">
        <v>0.3</v>
      </c>
      <c r="E21" s="82">
        <v>1.7</v>
      </c>
      <c r="F21" s="62" t="s">
        <v>46</v>
      </c>
    </row>
    <row r="22" spans="1:6" s="11" customFormat="1" ht="14.25" customHeight="1">
      <c r="A22" s="86" t="s">
        <v>224</v>
      </c>
      <c r="B22" s="82">
        <v>6.252271697599081</v>
      </c>
      <c r="C22" s="82">
        <v>3.408742287720574</v>
      </c>
      <c r="D22" s="82">
        <v>0.9</v>
      </c>
      <c r="E22" s="82">
        <v>3.3</v>
      </c>
      <c r="F22" s="62" t="s">
        <v>47</v>
      </c>
    </row>
    <row r="23" spans="1:6" s="13" customFormat="1" ht="27" customHeight="1">
      <c r="A23" s="86" t="s">
        <v>225</v>
      </c>
      <c r="B23" s="82">
        <v>3676.0558057241883</v>
      </c>
      <c r="C23" s="82">
        <v>8019.965761077466</v>
      </c>
      <c r="D23" s="82">
        <v>6011.5</v>
      </c>
      <c r="E23" s="82">
        <v>7967.1</v>
      </c>
      <c r="F23" s="62" t="s">
        <v>226</v>
      </c>
    </row>
    <row r="24" spans="1:6" s="35" customFormat="1" ht="14.25" customHeight="1">
      <c r="A24" s="86" t="s">
        <v>127</v>
      </c>
      <c r="B24" s="82">
        <v>18.710156348785308</v>
      </c>
      <c r="C24" s="82">
        <v>18.085271582073045</v>
      </c>
      <c r="D24" s="82">
        <v>11.4</v>
      </c>
      <c r="E24" s="82" t="s">
        <v>699</v>
      </c>
      <c r="F24" s="62" t="s">
        <v>48</v>
      </c>
    </row>
    <row r="25" spans="1:6" s="11" customFormat="1" ht="6.75" customHeight="1">
      <c r="A25" s="16"/>
      <c r="B25" s="34"/>
      <c r="C25" s="34"/>
      <c r="D25" s="34"/>
      <c r="E25" s="34"/>
      <c r="F25" s="14"/>
    </row>
    <row r="26" spans="1:6" s="11" customFormat="1" ht="37.5" customHeight="1">
      <c r="A26" s="277" t="s">
        <v>286</v>
      </c>
      <c r="B26" s="251"/>
      <c r="C26" s="251"/>
      <c r="D26" s="251"/>
      <c r="E26" s="251"/>
      <c r="F26" s="251"/>
    </row>
    <row r="27" spans="1:6" s="11" customFormat="1" ht="44.25" customHeight="1">
      <c r="A27" s="275" t="s">
        <v>644</v>
      </c>
      <c r="B27" s="276"/>
      <c r="C27" s="276"/>
      <c r="D27" s="276"/>
      <c r="E27" s="276"/>
      <c r="F27" s="276"/>
    </row>
    <row r="28" spans="2:6" s="11" customFormat="1" ht="40.15" customHeight="1">
      <c r="B28" s="10"/>
      <c r="C28" s="10"/>
      <c r="D28" s="135"/>
      <c r="F28" s="10"/>
    </row>
    <row r="29" spans="2:6" s="11" customFormat="1" ht="40.15" customHeight="1">
      <c r="B29" s="10"/>
      <c r="C29" s="10"/>
      <c r="D29" s="10"/>
      <c r="E29" s="10"/>
      <c r="F29" s="10"/>
    </row>
  </sheetData>
  <mergeCells count="4">
    <mergeCell ref="A27:F27"/>
    <mergeCell ref="A1:F1"/>
    <mergeCell ref="A2:F2"/>
    <mergeCell ref="A26:F26"/>
  </mergeCells>
  <hyperlinks>
    <hyperlink ref="G1:G2" location="'Spis    List '!A26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workbookViewId="0" topLeftCell="A1">
      <selection activeCell="G2" sqref="G2"/>
    </sheetView>
  </sheetViews>
  <sheetFormatPr defaultColWidth="9.140625" defaultRowHeight="14.25" customHeight="1"/>
  <cols>
    <col min="1" max="1" width="43.7109375" style="0" customWidth="1"/>
    <col min="2" max="5" width="13.00390625" style="0" customWidth="1"/>
    <col min="6" max="6" width="43.7109375" style="0" customWidth="1"/>
  </cols>
  <sheetData>
    <row r="1" spans="1:7" s="11" customFormat="1" ht="21" customHeight="1">
      <c r="A1" s="250" t="s">
        <v>761</v>
      </c>
      <c r="B1" s="251"/>
      <c r="C1" s="251"/>
      <c r="D1" s="251"/>
      <c r="E1" s="251"/>
      <c r="F1" s="251"/>
      <c r="G1" s="97" t="s">
        <v>317</v>
      </c>
    </row>
    <row r="2" spans="1:7" s="13" customFormat="1" ht="14.25" customHeight="1">
      <c r="A2" s="238" t="s">
        <v>232</v>
      </c>
      <c r="B2" s="239"/>
      <c r="C2" s="239"/>
      <c r="D2" s="239"/>
      <c r="E2" s="239"/>
      <c r="F2" s="239"/>
      <c r="G2" s="98" t="s">
        <v>318</v>
      </c>
    </row>
    <row r="3" spans="1:6" s="13" customFormat="1" ht="14.25" customHeight="1">
      <c r="A3" s="240" t="s">
        <v>276</v>
      </c>
      <c r="B3" s="241"/>
      <c r="C3" s="241"/>
      <c r="D3" s="241"/>
      <c r="E3" s="241"/>
      <c r="F3" s="241"/>
    </row>
    <row r="4" spans="1:6" s="13" customFormat="1" ht="14.25" customHeight="1">
      <c r="A4" s="242" t="s">
        <v>282</v>
      </c>
      <c r="B4" s="243"/>
      <c r="C4" s="243"/>
      <c r="D4" s="243"/>
      <c r="E4" s="243"/>
      <c r="F4" s="243"/>
    </row>
    <row r="5" spans="1:6" s="1" customFormat="1" ht="20.1" customHeight="1">
      <c r="A5" s="88" t="s">
        <v>0</v>
      </c>
      <c r="B5" s="89">
        <v>2015</v>
      </c>
      <c r="C5" s="54">
        <v>2019</v>
      </c>
      <c r="D5" s="54">
        <v>2020</v>
      </c>
      <c r="E5" s="54">
        <v>2022</v>
      </c>
      <c r="F5" s="90" t="s">
        <v>1</v>
      </c>
    </row>
    <row r="6" spans="1:6" s="2" customFormat="1" ht="14.25" customHeight="1">
      <c r="A6" s="61" t="s">
        <v>128</v>
      </c>
      <c r="B6" s="72">
        <v>52</v>
      </c>
      <c r="C6" s="72">
        <v>140</v>
      </c>
      <c r="D6" s="58">
        <v>163</v>
      </c>
      <c r="E6" s="58">
        <v>198</v>
      </c>
      <c r="F6" s="62" t="s">
        <v>49</v>
      </c>
    </row>
    <row r="7" spans="1:6" s="2" customFormat="1" ht="14.25" customHeight="1">
      <c r="A7" s="61" t="s">
        <v>129</v>
      </c>
      <c r="B7" s="72">
        <v>22</v>
      </c>
      <c r="C7" s="60">
        <v>38</v>
      </c>
      <c r="D7" s="58">
        <v>41</v>
      </c>
      <c r="E7" s="58">
        <v>43</v>
      </c>
      <c r="F7" s="62" t="s">
        <v>50</v>
      </c>
    </row>
    <row r="8" spans="1:6" s="2" customFormat="1" ht="14.25" customHeight="1">
      <c r="A8" s="61" t="s">
        <v>228</v>
      </c>
      <c r="B8" s="72">
        <v>7</v>
      </c>
      <c r="C8" s="72">
        <v>2</v>
      </c>
      <c r="D8" s="58">
        <v>1</v>
      </c>
      <c r="E8" s="72" t="s">
        <v>285</v>
      </c>
      <c r="F8" s="62" t="s">
        <v>229</v>
      </c>
    </row>
    <row r="9" spans="1:6" s="2" customFormat="1" ht="14.25" customHeight="1">
      <c r="A9" s="61" t="s">
        <v>130</v>
      </c>
      <c r="B9" s="72">
        <v>15</v>
      </c>
      <c r="C9" s="72">
        <v>22</v>
      </c>
      <c r="D9" s="58">
        <v>18</v>
      </c>
      <c r="E9" s="58">
        <v>21</v>
      </c>
      <c r="F9" s="62" t="s">
        <v>51</v>
      </c>
    </row>
    <row r="10" spans="1:6" s="2" customFormat="1" ht="14.25" customHeight="1">
      <c r="A10" s="61" t="s">
        <v>129</v>
      </c>
      <c r="B10" s="72" t="s">
        <v>285</v>
      </c>
      <c r="C10" s="72">
        <v>2</v>
      </c>
      <c r="D10" s="58">
        <v>4</v>
      </c>
      <c r="E10" s="58">
        <v>4</v>
      </c>
      <c r="F10" s="62" t="s">
        <v>52</v>
      </c>
    </row>
    <row r="11" spans="1:6" s="2" customFormat="1" ht="14.25" customHeight="1">
      <c r="A11" s="61" t="s">
        <v>53</v>
      </c>
      <c r="B11" s="3">
        <v>2819</v>
      </c>
      <c r="C11" s="3">
        <v>5907</v>
      </c>
      <c r="D11" s="58">
        <v>6923</v>
      </c>
      <c r="E11" s="58">
        <f>E12+E13</f>
        <v>8601</v>
      </c>
      <c r="F11" s="62" t="s">
        <v>54</v>
      </c>
    </row>
    <row r="12" spans="1:6" s="2" customFormat="1" ht="14.25" customHeight="1">
      <c r="A12" s="61" t="s">
        <v>131</v>
      </c>
      <c r="B12" s="72">
        <v>2413</v>
      </c>
      <c r="C12" s="72">
        <v>5471</v>
      </c>
      <c r="D12" s="58">
        <v>6562</v>
      </c>
      <c r="E12" s="58">
        <v>8159</v>
      </c>
      <c r="F12" s="62" t="s">
        <v>55</v>
      </c>
    </row>
    <row r="13" spans="1:6" s="2" customFormat="1" ht="14.25" customHeight="1">
      <c r="A13" s="61" t="s">
        <v>132</v>
      </c>
      <c r="B13" s="72">
        <v>228</v>
      </c>
      <c r="C13" s="72">
        <v>380</v>
      </c>
      <c r="D13" s="58">
        <v>330</v>
      </c>
      <c r="E13" s="58">
        <v>442</v>
      </c>
      <c r="F13" s="62" t="s">
        <v>56</v>
      </c>
    </row>
    <row r="14" spans="1:6" s="2" customFormat="1" ht="14.25" customHeight="1">
      <c r="A14" s="61" t="s">
        <v>57</v>
      </c>
      <c r="B14" s="3">
        <v>3801</v>
      </c>
      <c r="C14" s="3">
        <v>8544</v>
      </c>
      <c r="D14" s="58">
        <v>9153</v>
      </c>
      <c r="E14" s="58">
        <f>E15+E16</f>
        <v>11690</v>
      </c>
      <c r="F14" s="62" t="s">
        <v>58</v>
      </c>
    </row>
    <row r="15" spans="1:6" s="2" customFormat="1" ht="14.25" customHeight="1">
      <c r="A15" s="61" t="s">
        <v>131</v>
      </c>
      <c r="B15" s="72">
        <v>3335</v>
      </c>
      <c r="C15" s="72">
        <v>7978</v>
      </c>
      <c r="D15" s="58">
        <v>8714</v>
      </c>
      <c r="E15" s="58">
        <v>11087</v>
      </c>
      <c r="F15" s="62" t="s">
        <v>55</v>
      </c>
    </row>
    <row r="16" spans="1:6" s="2" customFormat="1" ht="14.25" customHeight="1">
      <c r="A16" s="61" t="s">
        <v>132</v>
      </c>
      <c r="B16" s="72">
        <v>255</v>
      </c>
      <c r="C16" s="72">
        <v>461</v>
      </c>
      <c r="D16" s="58">
        <v>379</v>
      </c>
      <c r="E16" s="58">
        <v>603</v>
      </c>
      <c r="F16" s="62" t="s">
        <v>56</v>
      </c>
    </row>
    <row r="17" spans="1:6" s="2" customFormat="1" ht="28.5" customHeight="1">
      <c r="A17" s="61" t="s">
        <v>230</v>
      </c>
      <c r="B17" s="80"/>
      <c r="C17" s="80"/>
      <c r="D17" s="58"/>
      <c r="E17" s="58"/>
      <c r="F17" s="62" t="s">
        <v>231</v>
      </c>
    </row>
    <row r="18" spans="1:6" s="2" customFormat="1" ht="14.25" customHeight="1">
      <c r="A18" s="61" t="s">
        <v>133</v>
      </c>
      <c r="B18" s="80">
        <v>45.3</v>
      </c>
      <c r="C18" s="82">
        <v>92.7</v>
      </c>
      <c r="D18" s="58">
        <v>98.4</v>
      </c>
      <c r="E18" s="139">
        <v>148.59291606016498</v>
      </c>
      <c r="F18" s="62" t="s">
        <v>59</v>
      </c>
    </row>
    <row r="19" spans="1:6" s="2" customFormat="1" ht="14.25" customHeight="1">
      <c r="A19" s="61" t="s">
        <v>134</v>
      </c>
      <c r="B19" s="80">
        <v>93.3</v>
      </c>
      <c r="C19" s="82">
        <v>93</v>
      </c>
      <c r="D19" s="58">
        <v>81.6</v>
      </c>
      <c r="E19" s="139">
        <v>85.45517963027555</v>
      </c>
      <c r="F19" s="62" t="s">
        <v>60</v>
      </c>
    </row>
    <row r="20" spans="1:6" s="2" customFormat="1" ht="28.5" customHeight="1">
      <c r="A20" s="279" t="s">
        <v>711</v>
      </c>
      <c r="B20" s="279"/>
      <c r="C20" s="279"/>
      <c r="D20" s="279"/>
      <c r="E20" s="279"/>
      <c r="F20" s="279"/>
    </row>
    <row r="21" spans="1:6" ht="26.25" customHeight="1">
      <c r="A21" s="278" t="s">
        <v>702</v>
      </c>
      <c r="B21" s="278"/>
      <c r="C21" s="278"/>
      <c r="D21" s="278"/>
      <c r="E21" s="278"/>
      <c r="F21" s="278"/>
    </row>
    <row r="22" spans="3:5" ht="14.25" customHeight="1">
      <c r="C22" s="148"/>
      <c r="D22" s="148"/>
      <c r="E22" s="148"/>
    </row>
    <row r="23" spans="3:5" ht="14.25" customHeight="1">
      <c r="C23" s="148"/>
      <c r="D23" s="148"/>
      <c r="E23" s="148"/>
    </row>
    <row r="24" ht="14.25" customHeight="1">
      <c r="E24" s="148"/>
    </row>
  </sheetData>
  <mergeCells count="6">
    <mergeCell ref="A21:F21"/>
    <mergeCell ref="A1:F1"/>
    <mergeCell ref="A2:F2"/>
    <mergeCell ref="A3:F3"/>
    <mergeCell ref="A4:F4"/>
    <mergeCell ref="A20:F20"/>
  </mergeCells>
  <hyperlinks>
    <hyperlink ref="G1:G2" location="'Spis    List '!A26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workbookViewId="0" topLeftCell="A1">
      <selection activeCell="D2" sqref="D2"/>
    </sheetView>
  </sheetViews>
  <sheetFormatPr defaultColWidth="9.140625" defaultRowHeight="15"/>
  <cols>
    <col min="1" max="1" width="32.8515625" style="148" customWidth="1"/>
    <col min="2" max="2" width="14.00390625" style="148" customWidth="1"/>
    <col min="3" max="3" width="32.8515625" style="148" customWidth="1"/>
    <col min="4" max="5" width="12.140625" style="148" customWidth="1"/>
    <col min="6" max="12" width="9.140625" style="148" customWidth="1"/>
    <col min="13" max="13" width="14.421875" style="148" customWidth="1"/>
    <col min="14" max="256" width="9.140625" style="148" customWidth="1"/>
    <col min="257" max="257" width="32.8515625" style="148" customWidth="1"/>
    <col min="258" max="258" width="14.00390625" style="148" customWidth="1"/>
    <col min="259" max="259" width="32.8515625" style="148" customWidth="1"/>
    <col min="260" max="261" width="12.140625" style="148" customWidth="1"/>
    <col min="262" max="268" width="9.140625" style="148" customWidth="1"/>
    <col min="269" max="269" width="14.421875" style="148" customWidth="1"/>
    <col min="270" max="512" width="9.140625" style="148" customWidth="1"/>
    <col min="513" max="513" width="32.8515625" style="148" customWidth="1"/>
    <col min="514" max="514" width="14.00390625" style="148" customWidth="1"/>
    <col min="515" max="515" width="32.8515625" style="148" customWidth="1"/>
    <col min="516" max="517" width="12.140625" style="148" customWidth="1"/>
    <col min="518" max="524" width="9.140625" style="148" customWidth="1"/>
    <col min="525" max="525" width="14.421875" style="148" customWidth="1"/>
    <col min="526" max="768" width="9.140625" style="148" customWidth="1"/>
    <col min="769" max="769" width="32.8515625" style="148" customWidth="1"/>
    <col min="770" max="770" width="14.00390625" style="148" customWidth="1"/>
    <col min="771" max="771" width="32.8515625" style="148" customWidth="1"/>
    <col min="772" max="773" width="12.140625" style="148" customWidth="1"/>
    <col min="774" max="780" width="9.140625" style="148" customWidth="1"/>
    <col min="781" max="781" width="14.421875" style="148" customWidth="1"/>
    <col min="782" max="1024" width="9.140625" style="148" customWidth="1"/>
    <col min="1025" max="1025" width="32.8515625" style="148" customWidth="1"/>
    <col min="1026" max="1026" width="14.00390625" style="148" customWidth="1"/>
    <col min="1027" max="1027" width="32.8515625" style="148" customWidth="1"/>
    <col min="1028" max="1029" width="12.140625" style="148" customWidth="1"/>
    <col min="1030" max="1036" width="9.140625" style="148" customWidth="1"/>
    <col min="1037" max="1037" width="14.421875" style="148" customWidth="1"/>
    <col min="1038" max="1280" width="9.140625" style="148" customWidth="1"/>
    <col min="1281" max="1281" width="32.8515625" style="148" customWidth="1"/>
    <col min="1282" max="1282" width="14.00390625" style="148" customWidth="1"/>
    <col min="1283" max="1283" width="32.8515625" style="148" customWidth="1"/>
    <col min="1284" max="1285" width="12.140625" style="148" customWidth="1"/>
    <col min="1286" max="1292" width="9.140625" style="148" customWidth="1"/>
    <col min="1293" max="1293" width="14.421875" style="148" customWidth="1"/>
    <col min="1294" max="1536" width="9.140625" style="148" customWidth="1"/>
    <col min="1537" max="1537" width="32.8515625" style="148" customWidth="1"/>
    <col min="1538" max="1538" width="14.00390625" style="148" customWidth="1"/>
    <col min="1539" max="1539" width="32.8515625" style="148" customWidth="1"/>
    <col min="1540" max="1541" width="12.140625" style="148" customWidth="1"/>
    <col min="1542" max="1548" width="9.140625" style="148" customWidth="1"/>
    <col min="1549" max="1549" width="14.421875" style="148" customWidth="1"/>
    <col min="1550" max="1792" width="9.140625" style="148" customWidth="1"/>
    <col min="1793" max="1793" width="32.8515625" style="148" customWidth="1"/>
    <col min="1794" max="1794" width="14.00390625" style="148" customWidth="1"/>
    <col min="1795" max="1795" width="32.8515625" style="148" customWidth="1"/>
    <col min="1796" max="1797" width="12.140625" style="148" customWidth="1"/>
    <col min="1798" max="1804" width="9.140625" style="148" customWidth="1"/>
    <col min="1805" max="1805" width="14.421875" style="148" customWidth="1"/>
    <col min="1806" max="2048" width="9.140625" style="148" customWidth="1"/>
    <col min="2049" max="2049" width="32.8515625" style="148" customWidth="1"/>
    <col min="2050" max="2050" width="14.00390625" style="148" customWidth="1"/>
    <col min="2051" max="2051" width="32.8515625" style="148" customWidth="1"/>
    <col min="2052" max="2053" width="12.140625" style="148" customWidth="1"/>
    <col min="2054" max="2060" width="9.140625" style="148" customWidth="1"/>
    <col min="2061" max="2061" width="14.421875" style="148" customWidth="1"/>
    <col min="2062" max="2304" width="9.140625" style="148" customWidth="1"/>
    <col min="2305" max="2305" width="32.8515625" style="148" customWidth="1"/>
    <col min="2306" max="2306" width="14.00390625" style="148" customWidth="1"/>
    <col min="2307" max="2307" width="32.8515625" style="148" customWidth="1"/>
    <col min="2308" max="2309" width="12.140625" style="148" customWidth="1"/>
    <col min="2310" max="2316" width="9.140625" style="148" customWidth="1"/>
    <col min="2317" max="2317" width="14.421875" style="148" customWidth="1"/>
    <col min="2318" max="2560" width="9.140625" style="148" customWidth="1"/>
    <col min="2561" max="2561" width="32.8515625" style="148" customWidth="1"/>
    <col min="2562" max="2562" width="14.00390625" style="148" customWidth="1"/>
    <col min="2563" max="2563" width="32.8515625" style="148" customWidth="1"/>
    <col min="2564" max="2565" width="12.140625" style="148" customWidth="1"/>
    <col min="2566" max="2572" width="9.140625" style="148" customWidth="1"/>
    <col min="2573" max="2573" width="14.421875" style="148" customWidth="1"/>
    <col min="2574" max="2816" width="9.140625" style="148" customWidth="1"/>
    <col min="2817" max="2817" width="32.8515625" style="148" customWidth="1"/>
    <col min="2818" max="2818" width="14.00390625" style="148" customWidth="1"/>
    <col min="2819" max="2819" width="32.8515625" style="148" customWidth="1"/>
    <col min="2820" max="2821" width="12.140625" style="148" customWidth="1"/>
    <col min="2822" max="2828" width="9.140625" style="148" customWidth="1"/>
    <col min="2829" max="2829" width="14.421875" style="148" customWidth="1"/>
    <col min="2830" max="3072" width="9.140625" style="148" customWidth="1"/>
    <col min="3073" max="3073" width="32.8515625" style="148" customWidth="1"/>
    <col min="3074" max="3074" width="14.00390625" style="148" customWidth="1"/>
    <col min="3075" max="3075" width="32.8515625" style="148" customWidth="1"/>
    <col min="3076" max="3077" width="12.140625" style="148" customWidth="1"/>
    <col min="3078" max="3084" width="9.140625" style="148" customWidth="1"/>
    <col min="3085" max="3085" width="14.421875" style="148" customWidth="1"/>
    <col min="3086" max="3328" width="9.140625" style="148" customWidth="1"/>
    <col min="3329" max="3329" width="32.8515625" style="148" customWidth="1"/>
    <col min="3330" max="3330" width="14.00390625" style="148" customWidth="1"/>
    <col min="3331" max="3331" width="32.8515625" style="148" customWidth="1"/>
    <col min="3332" max="3333" width="12.140625" style="148" customWidth="1"/>
    <col min="3334" max="3340" width="9.140625" style="148" customWidth="1"/>
    <col min="3341" max="3341" width="14.421875" style="148" customWidth="1"/>
    <col min="3342" max="3584" width="9.140625" style="148" customWidth="1"/>
    <col min="3585" max="3585" width="32.8515625" style="148" customWidth="1"/>
    <col min="3586" max="3586" width="14.00390625" style="148" customWidth="1"/>
    <col min="3587" max="3587" width="32.8515625" style="148" customWidth="1"/>
    <col min="3588" max="3589" width="12.140625" style="148" customWidth="1"/>
    <col min="3590" max="3596" width="9.140625" style="148" customWidth="1"/>
    <col min="3597" max="3597" width="14.421875" style="148" customWidth="1"/>
    <col min="3598" max="3840" width="9.140625" style="148" customWidth="1"/>
    <col min="3841" max="3841" width="32.8515625" style="148" customWidth="1"/>
    <col min="3842" max="3842" width="14.00390625" style="148" customWidth="1"/>
    <col min="3843" max="3843" width="32.8515625" style="148" customWidth="1"/>
    <col min="3844" max="3845" width="12.140625" style="148" customWidth="1"/>
    <col min="3846" max="3852" width="9.140625" style="148" customWidth="1"/>
    <col min="3853" max="3853" width="14.421875" style="148" customWidth="1"/>
    <col min="3854" max="4096" width="9.140625" style="148" customWidth="1"/>
    <col min="4097" max="4097" width="32.8515625" style="148" customWidth="1"/>
    <col min="4098" max="4098" width="14.00390625" style="148" customWidth="1"/>
    <col min="4099" max="4099" width="32.8515625" style="148" customWidth="1"/>
    <col min="4100" max="4101" width="12.140625" style="148" customWidth="1"/>
    <col min="4102" max="4108" width="9.140625" style="148" customWidth="1"/>
    <col min="4109" max="4109" width="14.421875" style="148" customWidth="1"/>
    <col min="4110" max="4352" width="9.140625" style="148" customWidth="1"/>
    <col min="4353" max="4353" width="32.8515625" style="148" customWidth="1"/>
    <col min="4354" max="4354" width="14.00390625" style="148" customWidth="1"/>
    <col min="4355" max="4355" width="32.8515625" style="148" customWidth="1"/>
    <col min="4356" max="4357" width="12.140625" style="148" customWidth="1"/>
    <col min="4358" max="4364" width="9.140625" style="148" customWidth="1"/>
    <col min="4365" max="4365" width="14.421875" style="148" customWidth="1"/>
    <col min="4366" max="4608" width="9.140625" style="148" customWidth="1"/>
    <col min="4609" max="4609" width="32.8515625" style="148" customWidth="1"/>
    <col min="4610" max="4610" width="14.00390625" style="148" customWidth="1"/>
    <col min="4611" max="4611" width="32.8515625" style="148" customWidth="1"/>
    <col min="4612" max="4613" width="12.140625" style="148" customWidth="1"/>
    <col min="4614" max="4620" width="9.140625" style="148" customWidth="1"/>
    <col min="4621" max="4621" width="14.421875" style="148" customWidth="1"/>
    <col min="4622" max="4864" width="9.140625" style="148" customWidth="1"/>
    <col min="4865" max="4865" width="32.8515625" style="148" customWidth="1"/>
    <col min="4866" max="4866" width="14.00390625" style="148" customWidth="1"/>
    <col min="4867" max="4867" width="32.8515625" style="148" customWidth="1"/>
    <col min="4868" max="4869" width="12.140625" style="148" customWidth="1"/>
    <col min="4870" max="4876" width="9.140625" style="148" customWidth="1"/>
    <col min="4877" max="4877" width="14.421875" style="148" customWidth="1"/>
    <col min="4878" max="5120" width="9.140625" style="148" customWidth="1"/>
    <col min="5121" max="5121" width="32.8515625" style="148" customWidth="1"/>
    <col min="5122" max="5122" width="14.00390625" style="148" customWidth="1"/>
    <col min="5123" max="5123" width="32.8515625" style="148" customWidth="1"/>
    <col min="5124" max="5125" width="12.140625" style="148" customWidth="1"/>
    <col min="5126" max="5132" width="9.140625" style="148" customWidth="1"/>
    <col min="5133" max="5133" width="14.421875" style="148" customWidth="1"/>
    <col min="5134" max="5376" width="9.140625" style="148" customWidth="1"/>
    <col min="5377" max="5377" width="32.8515625" style="148" customWidth="1"/>
    <col min="5378" max="5378" width="14.00390625" style="148" customWidth="1"/>
    <col min="5379" max="5379" width="32.8515625" style="148" customWidth="1"/>
    <col min="5380" max="5381" width="12.140625" style="148" customWidth="1"/>
    <col min="5382" max="5388" width="9.140625" style="148" customWidth="1"/>
    <col min="5389" max="5389" width="14.421875" style="148" customWidth="1"/>
    <col min="5390" max="5632" width="9.140625" style="148" customWidth="1"/>
    <col min="5633" max="5633" width="32.8515625" style="148" customWidth="1"/>
    <col min="5634" max="5634" width="14.00390625" style="148" customWidth="1"/>
    <col min="5635" max="5635" width="32.8515625" style="148" customWidth="1"/>
    <col min="5636" max="5637" width="12.140625" style="148" customWidth="1"/>
    <col min="5638" max="5644" width="9.140625" style="148" customWidth="1"/>
    <col min="5645" max="5645" width="14.421875" style="148" customWidth="1"/>
    <col min="5646" max="5888" width="9.140625" style="148" customWidth="1"/>
    <col min="5889" max="5889" width="32.8515625" style="148" customWidth="1"/>
    <col min="5890" max="5890" width="14.00390625" style="148" customWidth="1"/>
    <col min="5891" max="5891" width="32.8515625" style="148" customWidth="1"/>
    <col min="5892" max="5893" width="12.140625" style="148" customWidth="1"/>
    <col min="5894" max="5900" width="9.140625" style="148" customWidth="1"/>
    <col min="5901" max="5901" width="14.421875" style="148" customWidth="1"/>
    <col min="5902" max="6144" width="9.140625" style="148" customWidth="1"/>
    <col min="6145" max="6145" width="32.8515625" style="148" customWidth="1"/>
    <col min="6146" max="6146" width="14.00390625" style="148" customWidth="1"/>
    <col min="6147" max="6147" width="32.8515625" style="148" customWidth="1"/>
    <col min="6148" max="6149" width="12.140625" style="148" customWidth="1"/>
    <col min="6150" max="6156" width="9.140625" style="148" customWidth="1"/>
    <col min="6157" max="6157" width="14.421875" style="148" customWidth="1"/>
    <col min="6158" max="6400" width="9.140625" style="148" customWidth="1"/>
    <col min="6401" max="6401" width="32.8515625" style="148" customWidth="1"/>
    <col min="6402" max="6402" width="14.00390625" style="148" customWidth="1"/>
    <col min="6403" max="6403" width="32.8515625" style="148" customWidth="1"/>
    <col min="6404" max="6405" width="12.140625" style="148" customWidth="1"/>
    <col min="6406" max="6412" width="9.140625" style="148" customWidth="1"/>
    <col min="6413" max="6413" width="14.421875" style="148" customWidth="1"/>
    <col min="6414" max="6656" width="9.140625" style="148" customWidth="1"/>
    <col min="6657" max="6657" width="32.8515625" style="148" customWidth="1"/>
    <col min="6658" max="6658" width="14.00390625" style="148" customWidth="1"/>
    <col min="6659" max="6659" width="32.8515625" style="148" customWidth="1"/>
    <col min="6660" max="6661" width="12.140625" style="148" customWidth="1"/>
    <col min="6662" max="6668" width="9.140625" style="148" customWidth="1"/>
    <col min="6669" max="6669" width="14.421875" style="148" customWidth="1"/>
    <col min="6670" max="6912" width="9.140625" style="148" customWidth="1"/>
    <col min="6913" max="6913" width="32.8515625" style="148" customWidth="1"/>
    <col min="6914" max="6914" width="14.00390625" style="148" customWidth="1"/>
    <col min="6915" max="6915" width="32.8515625" style="148" customWidth="1"/>
    <col min="6916" max="6917" width="12.140625" style="148" customWidth="1"/>
    <col min="6918" max="6924" width="9.140625" style="148" customWidth="1"/>
    <col min="6925" max="6925" width="14.421875" style="148" customWidth="1"/>
    <col min="6926" max="7168" width="9.140625" style="148" customWidth="1"/>
    <col min="7169" max="7169" width="32.8515625" style="148" customWidth="1"/>
    <col min="7170" max="7170" width="14.00390625" style="148" customWidth="1"/>
    <col min="7171" max="7171" width="32.8515625" style="148" customWidth="1"/>
    <col min="7172" max="7173" width="12.140625" style="148" customWidth="1"/>
    <col min="7174" max="7180" width="9.140625" style="148" customWidth="1"/>
    <col min="7181" max="7181" width="14.421875" style="148" customWidth="1"/>
    <col min="7182" max="7424" width="9.140625" style="148" customWidth="1"/>
    <col min="7425" max="7425" width="32.8515625" style="148" customWidth="1"/>
    <col min="7426" max="7426" width="14.00390625" style="148" customWidth="1"/>
    <col min="7427" max="7427" width="32.8515625" style="148" customWidth="1"/>
    <col min="7428" max="7429" width="12.140625" style="148" customWidth="1"/>
    <col min="7430" max="7436" width="9.140625" style="148" customWidth="1"/>
    <col min="7437" max="7437" width="14.421875" style="148" customWidth="1"/>
    <col min="7438" max="7680" width="9.140625" style="148" customWidth="1"/>
    <col min="7681" max="7681" width="32.8515625" style="148" customWidth="1"/>
    <col min="7682" max="7682" width="14.00390625" style="148" customWidth="1"/>
    <col min="7683" max="7683" width="32.8515625" style="148" customWidth="1"/>
    <col min="7684" max="7685" width="12.140625" style="148" customWidth="1"/>
    <col min="7686" max="7692" width="9.140625" style="148" customWidth="1"/>
    <col min="7693" max="7693" width="14.421875" style="148" customWidth="1"/>
    <col min="7694" max="7936" width="9.140625" style="148" customWidth="1"/>
    <col min="7937" max="7937" width="32.8515625" style="148" customWidth="1"/>
    <col min="7938" max="7938" width="14.00390625" style="148" customWidth="1"/>
    <col min="7939" max="7939" width="32.8515625" style="148" customWidth="1"/>
    <col min="7940" max="7941" width="12.140625" style="148" customWidth="1"/>
    <col min="7942" max="7948" width="9.140625" style="148" customWidth="1"/>
    <col min="7949" max="7949" width="14.421875" style="148" customWidth="1"/>
    <col min="7950" max="8192" width="9.140625" style="148" customWidth="1"/>
    <col min="8193" max="8193" width="32.8515625" style="148" customWidth="1"/>
    <col min="8194" max="8194" width="14.00390625" style="148" customWidth="1"/>
    <col min="8195" max="8195" width="32.8515625" style="148" customWidth="1"/>
    <col min="8196" max="8197" width="12.140625" style="148" customWidth="1"/>
    <col min="8198" max="8204" width="9.140625" style="148" customWidth="1"/>
    <col min="8205" max="8205" width="14.421875" style="148" customWidth="1"/>
    <col min="8206" max="8448" width="9.140625" style="148" customWidth="1"/>
    <col min="8449" max="8449" width="32.8515625" style="148" customWidth="1"/>
    <col min="8450" max="8450" width="14.00390625" style="148" customWidth="1"/>
    <col min="8451" max="8451" width="32.8515625" style="148" customWidth="1"/>
    <col min="8452" max="8453" width="12.140625" style="148" customWidth="1"/>
    <col min="8454" max="8460" width="9.140625" style="148" customWidth="1"/>
    <col min="8461" max="8461" width="14.421875" style="148" customWidth="1"/>
    <col min="8462" max="8704" width="9.140625" style="148" customWidth="1"/>
    <col min="8705" max="8705" width="32.8515625" style="148" customWidth="1"/>
    <col min="8706" max="8706" width="14.00390625" style="148" customWidth="1"/>
    <col min="8707" max="8707" width="32.8515625" style="148" customWidth="1"/>
    <col min="8708" max="8709" width="12.140625" style="148" customWidth="1"/>
    <col min="8710" max="8716" width="9.140625" style="148" customWidth="1"/>
    <col min="8717" max="8717" width="14.421875" style="148" customWidth="1"/>
    <col min="8718" max="8960" width="9.140625" style="148" customWidth="1"/>
    <col min="8961" max="8961" width="32.8515625" style="148" customWidth="1"/>
    <col min="8962" max="8962" width="14.00390625" style="148" customWidth="1"/>
    <col min="8963" max="8963" width="32.8515625" style="148" customWidth="1"/>
    <col min="8964" max="8965" width="12.140625" style="148" customWidth="1"/>
    <col min="8966" max="8972" width="9.140625" style="148" customWidth="1"/>
    <col min="8973" max="8973" width="14.421875" style="148" customWidth="1"/>
    <col min="8974" max="9216" width="9.140625" style="148" customWidth="1"/>
    <col min="9217" max="9217" width="32.8515625" style="148" customWidth="1"/>
    <col min="9218" max="9218" width="14.00390625" style="148" customWidth="1"/>
    <col min="9219" max="9219" width="32.8515625" style="148" customWidth="1"/>
    <col min="9220" max="9221" width="12.140625" style="148" customWidth="1"/>
    <col min="9222" max="9228" width="9.140625" style="148" customWidth="1"/>
    <col min="9229" max="9229" width="14.421875" style="148" customWidth="1"/>
    <col min="9230" max="9472" width="9.140625" style="148" customWidth="1"/>
    <col min="9473" max="9473" width="32.8515625" style="148" customWidth="1"/>
    <col min="9474" max="9474" width="14.00390625" style="148" customWidth="1"/>
    <col min="9475" max="9475" width="32.8515625" style="148" customWidth="1"/>
    <col min="9476" max="9477" width="12.140625" style="148" customWidth="1"/>
    <col min="9478" max="9484" width="9.140625" style="148" customWidth="1"/>
    <col min="9485" max="9485" width="14.421875" style="148" customWidth="1"/>
    <col min="9486" max="9728" width="9.140625" style="148" customWidth="1"/>
    <col min="9729" max="9729" width="32.8515625" style="148" customWidth="1"/>
    <col min="9730" max="9730" width="14.00390625" style="148" customWidth="1"/>
    <col min="9731" max="9731" width="32.8515625" style="148" customWidth="1"/>
    <col min="9732" max="9733" width="12.140625" style="148" customWidth="1"/>
    <col min="9734" max="9740" width="9.140625" style="148" customWidth="1"/>
    <col min="9741" max="9741" width="14.421875" style="148" customWidth="1"/>
    <col min="9742" max="9984" width="9.140625" style="148" customWidth="1"/>
    <col min="9985" max="9985" width="32.8515625" style="148" customWidth="1"/>
    <col min="9986" max="9986" width="14.00390625" style="148" customWidth="1"/>
    <col min="9987" max="9987" width="32.8515625" style="148" customWidth="1"/>
    <col min="9988" max="9989" width="12.140625" style="148" customWidth="1"/>
    <col min="9990" max="9996" width="9.140625" style="148" customWidth="1"/>
    <col min="9997" max="9997" width="14.421875" style="148" customWidth="1"/>
    <col min="9998" max="10240" width="9.140625" style="148" customWidth="1"/>
    <col min="10241" max="10241" width="32.8515625" style="148" customWidth="1"/>
    <col min="10242" max="10242" width="14.00390625" style="148" customWidth="1"/>
    <col min="10243" max="10243" width="32.8515625" style="148" customWidth="1"/>
    <col min="10244" max="10245" width="12.140625" style="148" customWidth="1"/>
    <col min="10246" max="10252" width="9.140625" style="148" customWidth="1"/>
    <col min="10253" max="10253" width="14.421875" style="148" customWidth="1"/>
    <col min="10254" max="10496" width="9.140625" style="148" customWidth="1"/>
    <col min="10497" max="10497" width="32.8515625" style="148" customWidth="1"/>
    <col min="10498" max="10498" width="14.00390625" style="148" customWidth="1"/>
    <col min="10499" max="10499" width="32.8515625" style="148" customWidth="1"/>
    <col min="10500" max="10501" width="12.140625" style="148" customWidth="1"/>
    <col min="10502" max="10508" width="9.140625" style="148" customWidth="1"/>
    <col min="10509" max="10509" width="14.421875" style="148" customWidth="1"/>
    <col min="10510" max="10752" width="9.140625" style="148" customWidth="1"/>
    <col min="10753" max="10753" width="32.8515625" style="148" customWidth="1"/>
    <col min="10754" max="10754" width="14.00390625" style="148" customWidth="1"/>
    <col min="10755" max="10755" width="32.8515625" style="148" customWidth="1"/>
    <col min="10756" max="10757" width="12.140625" style="148" customWidth="1"/>
    <col min="10758" max="10764" width="9.140625" style="148" customWidth="1"/>
    <col min="10765" max="10765" width="14.421875" style="148" customWidth="1"/>
    <col min="10766" max="11008" width="9.140625" style="148" customWidth="1"/>
    <col min="11009" max="11009" width="32.8515625" style="148" customWidth="1"/>
    <col min="11010" max="11010" width="14.00390625" style="148" customWidth="1"/>
    <col min="11011" max="11011" width="32.8515625" style="148" customWidth="1"/>
    <col min="11012" max="11013" width="12.140625" style="148" customWidth="1"/>
    <col min="11014" max="11020" width="9.140625" style="148" customWidth="1"/>
    <col min="11021" max="11021" width="14.421875" style="148" customWidth="1"/>
    <col min="11022" max="11264" width="9.140625" style="148" customWidth="1"/>
    <col min="11265" max="11265" width="32.8515625" style="148" customWidth="1"/>
    <col min="11266" max="11266" width="14.00390625" style="148" customWidth="1"/>
    <col min="11267" max="11267" width="32.8515625" style="148" customWidth="1"/>
    <col min="11268" max="11269" width="12.140625" style="148" customWidth="1"/>
    <col min="11270" max="11276" width="9.140625" style="148" customWidth="1"/>
    <col min="11277" max="11277" width="14.421875" style="148" customWidth="1"/>
    <col min="11278" max="11520" width="9.140625" style="148" customWidth="1"/>
    <col min="11521" max="11521" width="32.8515625" style="148" customWidth="1"/>
    <col min="11522" max="11522" width="14.00390625" style="148" customWidth="1"/>
    <col min="11523" max="11523" width="32.8515625" style="148" customWidth="1"/>
    <col min="11524" max="11525" width="12.140625" style="148" customWidth="1"/>
    <col min="11526" max="11532" width="9.140625" style="148" customWidth="1"/>
    <col min="11533" max="11533" width="14.421875" style="148" customWidth="1"/>
    <col min="11534" max="11776" width="9.140625" style="148" customWidth="1"/>
    <col min="11777" max="11777" width="32.8515625" style="148" customWidth="1"/>
    <col min="11778" max="11778" width="14.00390625" style="148" customWidth="1"/>
    <col min="11779" max="11779" width="32.8515625" style="148" customWidth="1"/>
    <col min="11780" max="11781" width="12.140625" style="148" customWidth="1"/>
    <col min="11782" max="11788" width="9.140625" style="148" customWidth="1"/>
    <col min="11789" max="11789" width="14.421875" style="148" customWidth="1"/>
    <col min="11790" max="12032" width="9.140625" style="148" customWidth="1"/>
    <col min="12033" max="12033" width="32.8515625" style="148" customWidth="1"/>
    <col min="12034" max="12034" width="14.00390625" style="148" customWidth="1"/>
    <col min="12035" max="12035" width="32.8515625" style="148" customWidth="1"/>
    <col min="12036" max="12037" width="12.140625" style="148" customWidth="1"/>
    <col min="12038" max="12044" width="9.140625" style="148" customWidth="1"/>
    <col min="12045" max="12045" width="14.421875" style="148" customWidth="1"/>
    <col min="12046" max="12288" width="9.140625" style="148" customWidth="1"/>
    <col min="12289" max="12289" width="32.8515625" style="148" customWidth="1"/>
    <col min="12290" max="12290" width="14.00390625" style="148" customWidth="1"/>
    <col min="12291" max="12291" width="32.8515625" style="148" customWidth="1"/>
    <col min="12292" max="12293" width="12.140625" style="148" customWidth="1"/>
    <col min="12294" max="12300" width="9.140625" style="148" customWidth="1"/>
    <col min="12301" max="12301" width="14.421875" style="148" customWidth="1"/>
    <col min="12302" max="12544" width="9.140625" style="148" customWidth="1"/>
    <col min="12545" max="12545" width="32.8515625" style="148" customWidth="1"/>
    <col min="12546" max="12546" width="14.00390625" style="148" customWidth="1"/>
    <col min="12547" max="12547" width="32.8515625" style="148" customWidth="1"/>
    <col min="12548" max="12549" width="12.140625" style="148" customWidth="1"/>
    <col min="12550" max="12556" width="9.140625" style="148" customWidth="1"/>
    <col min="12557" max="12557" width="14.421875" style="148" customWidth="1"/>
    <col min="12558" max="12800" width="9.140625" style="148" customWidth="1"/>
    <col min="12801" max="12801" width="32.8515625" style="148" customWidth="1"/>
    <col min="12802" max="12802" width="14.00390625" style="148" customWidth="1"/>
    <col min="12803" max="12803" width="32.8515625" style="148" customWidth="1"/>
    <col min="12804" max="12805" width="12.140625" style="148" customWidth="1"/>
    <col min="12806" max="12812" width="9.140625" style="148" customWidth="1"/>
    <col min="12813" max="12813" width="14.421875" style="148" customWidth="1"/>
    <col min="12814" max="13056" width="9.140625" style="148" customWidth="1"/>
    <col min="13057" max="13057" width="32.8515625" style="148" customWidth="1"/>
    <col min="13058" max="13058" width="14.00390625" style="148" customWidth="1"/>
    <col min="13059" max="13059" width="32.8515625" style="148" customWidth="1"/>
    <col min="13060" max="13061" width="12.140625" style="148" customWidth="1"/>
    <col min="13062" max="13068" width="9.140625" style="148" customWidth="1"/>
    <col min="13069" max="13069" width="14.421875" style="148" customWidth="1"/>
    <col min="13070" max="13312" width="9.140625" style="148" customWidth="1"/>
    <col min="13313" max="13313" width="32.8515625" style="148" customWidth="1"/>
    <col min="13314" max="13314" width="14.00390625" style="148" customWidth="1"/>
    <col min="13315" max="13315" width="32.8515625" style="148" customWidth="1"/>
    <col min="13316" max="13317" width="12.140625" style="148" customWidth="1"/>
    <col min="13318" max="13324" width="9.140625" style="148" customWidth="1"/>
    <col min="13325" max="13325" width="14.421875" style="148" customWidth="1"/>
    <col min="13326" max="13568" width="9.140625" style="148" customWidth="1"/>
    <col min="13569" max="13569" width="32.8515625" style="148" customWidth="1"/>
    <col min="13570" max="13570" width="14.00390625" style="148" customWidth="1"/>
    <col min="13571" max="13571" width="32.8515625" style="148" customWidth="1"/>
    <col min="13572" max="13573" width="12.140625" style="148" customWidth="1"/>
    <col min="13574" max="13580" width="9.140625" style="148" customWidth="1"/>
    <col min="13581" max="13581" width="14.421875" style="148" customWidth="1"/>
    <col min="13582" max="13824" width="9.140625" style="148" customWidth="1"/>
    <col min="13825" max="13825" width="32.8515625" style="148" customWidth="1"/>
    <col min="13826" max="13826" width="14.00390625" style="148" customWidth="1"/>
    <col min="13827" max="13827" width="32.8515625" style="148" customWidth="1"/>
    <col min="13828" max="13829" width="12.140625" style="148" customWidth="1"/>
    <col min="13830" max="13836" width="9.140625" style="148" customWidth="1"/>
    <col min="13837" max="13837" width="14.421875" style="148" customWidth="1"/>
    <col min="13838" max="14080" width="9.140625" style="148" customWidth="1"/>
    <col min="14081" max="14081" width="32.8515625" style="148" customWidth="1"/>
    <col min="14082" max="14082" width="14.00390625" style="148" customWidth="1"/>
    <col min="14083" max="14083" width="32.8515625" style="148" customWidth="1"/>
    <col min="14084" max="14085" width="12.140625" style="148" customWidth="1"/>
    <col min="14086" max="14092" width="9.140625" style="148" customWidth="1"/>
    <col min="14093" max="14093" width="14.421875" style="148" customWidth="1"/>
    <col min="14094" max="14336" width="9.140625" style="148" customWidth="1"/>
    <col min="14337" max="14337" width="32.8515625" style="148" customWidth="1"/>
    <col min="14338" max="14338" width="14.00390625" style="148" customWidth="1"/>
    <col min="14339" max="14339" width="32.8515625" style="148" customWidth="1"/>
    <col min="14340" max="14341" width="12.140625" style="148" customWidth="1"/>
    <col min="14342" max="14348" width="9.140625" style="148" customWidth="1"/>
    <col min="14349" max="14349" width="14.421875" style="148" customWidth="1"/>
    <col min="14350" max="14592" width="9.140625" style="148" customWidth="1"/>
    <col min="14593" max="14593" width="32.8515625" style="148" customWidth="1"/>
    <col min="14594" max="14594" width="14.00390625" style="148" customWidth="1"/>
    <col min="14595" max="14595" width="32.8515625" style="148" customWidth="1"/>
    <col min="14596" max="14597" width="12.140625" style="148" customWidth="1"/>
    <col min="14598" max="14604" width="9.140625" style="148" customWidth="1"/>
    <col min="14605" max="14605" width="14.421875" style="148" customWidth="1"/>
    <col min="14606" max="14848" width="9.140625" style="148" customWidth="1"/>
    <col min="14849" max="14849" width="32.8515625" style="148" customWidth="1"/>
    <col min="14850" max="14850" width="14.00390625" style="148" customWidth="1"/>
    <col min="14851" max="14851" width="32.8515625" style="148" customWidth="1"/>
    <col min="14852" max="14853" width="12.140625" style="148" customWidth="1"/>
    <col min="14854" max="14860" width="9.140625" style="148" customWidth="1"/>
    <col min="14861" max="14861" width="14.421875" style="148" customWidth="1"/>
    <col min="14862" max="15104" width="9.140625" style="148" customWidth="1"/>
    <col min="15105" max="15105" width="32.8515625" style="148" customWidth="1"/>
    <col min="15106" max="15106" width="14.00390625" style="148" customWidth="1"/>
    <col min="15107" max="15107" width="32.8515625" style="148" customWidth="1"/>
    <col min="15108" max="15109" width="12.140625" style="148" customWidth="1"/>
    <col min="15110" max="15116" width="9.140625" style="148" customWidth="1"/>
    <col min="15117" max="15117" width="14.421875" style="148" customWidth="1"/>
    <col min="15118" max="15360" width="9.140625" style="148" customWidth="1"/>
    <col min="15361" max="15361" width="32.8515625" style="148" customWidth="1"/>
    <col min="15362" max="15362" width="14.00390625" style="148" customWidth="1"/>
    <col min="15363" max="15363" width="32.8515625" style="148" customWidth="1"/>
    <col min="15364" max="15365" width="12.140625" style="148" customWidth="1"/>
    <col min="15366" max="15372" width="9.140625" style="148" customWidth="1"/>
    <col min="15373" max="15373" width="14.421875" style="148" customWidth="1"/>
    <col min="15374" max="15616" width="9.140625" style="148" customWidth="1"/>
    <col min="15617" max="15617" width="32.8515625" style="148" customWidth="1"/>
    <col min="15618" max="15618" width="14.00390625" style="148" customWidth="1"/>
    <col min="15619" max="15619" width="32.8515625" style="148" customWidth="1"/>
    <col min="15620" max="15621" width="12.140625" style="148" customWidth="1"/>
    <col min="15622" max="15628" width="9.140625" style="148" customWidth="1"/>
    <col min="15629" max="15629" width="14.421875" style="148" customWidth="1"/>
    <col min="15630" max="15872" width="9.140625" style="148" customWidth="1"/>
    <col min="15873" max="15873" width="32.8515625" style="148" customWidth="1"/>
    <col min="15874" max="15874" width="14.00390625" style="148" customWidth="1"/>
    <col min="15875" max="15875" width="32.8515625" style="148" customWidth="1"/>
    <col min="15876" max="15877" width="12.140625" style="148" customWidth="1"/>
    <col min="15878" max="15884" width="9.140625" style="148" customWidth="1"/>
    <col min="15885" max="15885" width="14.421875" style="148" customWidth="1"/>
    <col min="15886" max="16128" width="9.140625" style="148" customWidth="1"/>
    <col min="16129" max="16129" width="32.8515625" style="148" customWidth="1"/>
    <col min="16130" max="16130" width="14.00390625" style="148" customWidth="1"/>
    <col min="16131" max="16131" width="32.8515625" style="148" customWidth="1"/>
    <col min="16132" max="16133" width="12.140625" style="148" customWidth="1"/>
    <col min="16134" max="16140" width="9.140625" style="148" customWidth="1"/>
    <col min="16141" max="16141" width="14.421875" style="148" customWidth="1"/>
    <col min="16142" max="16384" width="9.140625" style="148" customWidth="1"/>
  </cols>
  <sheetData>
    <row r="1" spans="1:4" ht="15">
      <c r="A1" s="100" t="s">
        <v>776</v>
      </c>
      <c r="B1" s="1"/>
      <c r="C1" s="1"/>
      <c r="D1" s="97" t="s">
        <v>317</v>
      </c>
    </row>
    <row r="2" spans="1:4" ht="15">
      <c r="A2" s="202" t="s">
        <v>777</v>
      </c>
      <c r="B2" s="203"/>
      <c r="C2" s="203"/>
      <c r="D2" s="98" t="s">
        <v>318</v>
      </c>
    </row>
    <row r="3" spans="1:6" ht="15">
      <c r="A3" s="88" t="s">
        <v>0</v>
      </c>
      <c r="B3" s="200">
        <v>2022</v>
      </c>
      <c r="C3" s="205" t="s">
        <v>1</v>
      </c>
      <c r="D3" s="206"/>
      <c r="F3" s="207"/>
    </row>
    <row r="4" spans="1:13" s="212" customFormat="1" ht="15">
      <c r="A4" s="208" t="s">
        <v>712</v>
      </c>
      <c r="B4" s="209">
        <v>41</v>
      </c>
      <c r="C4" s="210" t="s">
        <v>713</v>
      </c>
      <c r="D4" s="211"/>
      <c r="E4" s="211"/>
      <c r="M4" s="213"/>
    </row>
    <row r="5" spans="1:13" ht="15">
      <c r="A5" s="214" t="s">
        <v>714</v>
      </c>
      <c r="B5" s="63">
        <v>11</v>
      </c>
      <c r="C5" s="215" t="s">
        <v>715</v>
      </c>
      <c r="D5" s="141"/>
      <c r="E5" s="141"/>
      <c r="M5" s="216"/>
    </row>
    <row r="6" spans="1:5" ht="15">
      <c r="A6" s="214" t="s">
        <v>716</v>
      </c>
      <c r="B6" s="63">
        <v>5</v>
      </c>
      <c r="C6" s="215" t="s">
        <v>717</v>
      </c>
      <c r="D6" s="141"/>
      <c r="E6" s="141"/>
    </row>
    <row r="7" spans="1:5" ht="14.25" customHeight="1">
      <c r="A7" s="201" t="s">
        <v>769</v>
      </c>
      <c r="B7" s="63">
        <v>20</v>
      </c>
      <c r="C7" s="217" t="s">
        <v>718</v>
      </c>
      <c r="D7" s="141"/>
      <c r="E7" s="141"/>
    </row>
    <row r="8" spans="1:3" ht="14.25" customHeight="1">
      <c r="A8" s="201" t="s">
        <v>719</v>
      </c>
      <c r="B8" s="63">
        <v>5</v>
      </c>
      <c r="C8" s="217" t="s">
        <v>720</v>
      </c>
    </row>
    <row r="9" spans="1:3" s="212" customFormat="1" ht="15">
      <c r="A9" s="141"/>
      <c r="B9" s="148"/>
      <c r="C9" s="148"/>
    </row>
    <row r="12" spans="2:14" ht="15">
      <c r="B12" s="93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</row>
    <row r="13" spans="2:14" ht="15"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</row>
    <row r="14" ht="15">
      <c r="A14" s="218"/>
    </row>
    <row r="15" spans="1:3" ht="15">
      <c r="A15" s="219"/>
      <c r="B15" s="93"/>
      <c r="C15" s="199"/>
    </row>
    <row r="16" spans="2:14" ht="15"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</row>
    <row r="17" spans="4:14" ht="15"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</row>
    <row r="19" ht="15">
      <c r="C19" s="93"/>
    </row>
    <row r="20" ht="15">
      <c r="C20" s="199"/>
    </row>
  </sheetData>
  <hyperlinks>
    <hyperlink ref="D1:D2" location="'Spis    List '!A26" display="Powrót do spisu tabli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6"/>
  <sheetViews>
    <sheetView showGridLines="0" workbookViewId="0" topLeftCell="A1">
      <selection activeCell="K2" sqref="K2"/>
    </sheetView>
  </sheetViews>
  <sheetFormatPr defaultColWidth="9.140625" defaultRowHeight="15" customHeight="1"/>
  <cols>
    <col min="1" max="1" width="24.28125" style="1" customWidth="1"/>
    <col min="2" max="2" width="15.57421875" style="190" customWidth="1"/>
    <col min="3" max="3" width="15.57421875" style="39" customWidth="1"/>
    <col min="4" max="16384" width="9.140625" style="1" customWidth="1"/>
  </cols>
  <sheetData>
    <row r="1" spans="1:11" ht="15" customHeight="1">
      <c r="A1" s="93" t="s">
        <v>680</v>
      </c>
      <c r="K1" s="97" t="s">
        <v>333</v>
      </c>
    </row>
    <row r="2" spans="1:11" ht="15" customHeight="1">
      <c r="A2" s="99" t="s">
        <v>681</v>
      </c>
      <c r="K2" s="98" t="s">
        <v>334</v>
      </c>
    </row>
    <row r="4" spans="1:21" ht="84" customHeight="1">
      <c r="A4" s="101"/>
      <c r="B4" s="180" t="s">
        <v>633</v>
      </c>
      <c r="C4" s="180" t="s">
        <v>634</v>
      </c>
      <c r="E4" s="93" t="s">
        <v>338</v>
      </c>
      <c r="M4" s="43"/>
      <c r="N4" s="43"/>
      <c r="O4" s="43"/>
      <c r="P4" s="43"/>
      <c r="Q4" s="43"/>
      <c r="R4" s="43"/>
      <c r="S4" s="43"/>
      <c r="T4" s="43"/>
      <c r="U4" s="43"/>
    </row>
    <row r="5" spans="1:21" ht="15" customHeight="1">
      <c r="A5" s="102" t="s">
        <v>337</v>
      </c>
      <c r="B5" s="191">
        <v>1337.276750330251</v>
      </c>
      <c r="C5" s="191">
        <v>8.249561563135154</v>
      </c>
      <c r="E5" s="99" t="s">
        <v>339</v>
      </c>
      <c r="M5" s="43"/>
      <c r="N5" s="43"/>
      <c r="O5" s="43"/>
      <c r="P5" s="43"/>
      <c r="Q5" s="43"/>
      <c r="R5" s="43"/>
      <c r="S5" s="43"/>
      <c r="T5" s="43"/>
      <c r="U5" s="43"/>
    </row>
    <row r="6" spans="1:21" ht="15" customHeight="1">
      <c r="A6" s="58" t="s">
        <v>340</v>
      </c>
      <c r="B6" s="192">
        <v>1918.7272727272727</v>
      </c>
      <c r="C6" s="192">
        <v>4.661046599591497</v>
      </c>
      <c r="M6" s="43"/>
      <c r="N6" s="43"/>
      <c r="O6" s="43"/>
      <c r="P6" s="43"/>
      <c r="Q6" s="43"/>
      <c r="R6" s="43"/>
      <c r="S6" s="43"/>
      <c r="T6" s="43"/>
      <c r="U6" s="43"/>
    </row>
    <row r="7" spans="1:12" ht="15" customHeight="1">
      <c r="A7" s="58" t="s">
        <v>421</v>
      </c>
      <c r="B7" s="192">
        <v>864.2777777777778</v>
      </c>
      <c r="C7" s="192">
        <v>11.552174748574723</v>
      </c>
      <c r="E7" s="104">
        <v>2015</v>
      </c>
      <c r="F7" s="104">
        <v>2016</v>
      </c>
      <c r="G7" s="104">
        <v>2017</v>
      </c>
      <c r="H7" s="104">
        <v>2018</v>
      </c>
      <c r="I7" s="104">
        <v>2019</v>
      </c>
      <c r="J7" s="104">
        <v>2020</v>
      </c>
      <c r="K7" s="194">
        <v>2021</v>
      </c>
      <c r="L7" s="194">
        <v>2022</v>
      </c>
    </row>
    <row r="8" spans="1:12" ht="15" customHeight="1">
      <c r="A8" s="58" t="s">
        <v>422</v>
      </c>
      <c r="B8" s="192">
        <v>860.5</v>
      </c>
      <c r="C8" s="192">
        <v>8.831248797383106</v>
      </c>
      <c r="E8" s="137">
        <v>1186</v>
      </c>
      <c r="F8" s="137">
        <v>1227</v>
      </c>
      <c r="G8" s="137">
        <v>1288</v>
      </c>
      <c r="H8" s="137">
        <v>1261</v>
      </c>
      <c r="I8" s="137">
        <v>1229</v>
      </c>
      <c r="J8" s="137">
        <v>1203</v>
      </c>
      <c r="K8" s="137">
        <v>1243</v>
      </c>
      <c r="L8" s="137">
        <v>1247</v>
      </c>
    </row>
    <row r="9" spans="1:3" ht="15" customHeight="1">
      <c r="A9" s="58" t="s">
        <v>423</v>
      </c>
      <c r="B9" s="192">
        <v>7644</v>
      </c>
      <c r="C9" s="192">
        <v>0</v>
      </c>
    </row>
    <row r="10" spans="1:3" ht="15" customHeight="1">
      <c r="A10" s="58" t="s">
        <v>424</v>
      </c>
      <c r="B10" s="192">
        <v>2540.5</v>
      </c>
      <c r="C10" s="192">
        <v>1.659607843137255</v>
      </c>
    </row>
    <row r="11" spans="1:3" ht="15" customHeight="1">
      <c r="A11" s="58" t="s">
        <v>425</v>
      </c>
      <c r="B11" s="192">
        <v>2481</v>
      </c>
      <c r="C11" s="192">
        <v>3.869609028617493</v>
      </c>
    </row>
    <row r="12" spans="1:3" ht="15" customHeight="1">
      <c r="A12" s="58" t="s">
        <v>426</v>
      </c>
      <c r="B12" s="192">
        <v>1637.5</v>
      </c>
      <c r="C12" s="192">
        <v>6.316501352569883</v>
      </c>
    </row>
    <row r="13" spans="1:3" ht="15" customHeight="1">
      <c r="A13" s="58" t="s">
        <v>427</v>
      </c>
      <c r="B13" s="192">
        <v>1904</v>
      </c>
      <c r="C13" s="192">
        <v>5.227260880896534</v>
      </c>
    </row>
    <row r="14" spans="1:3" ht="15" customHeight="1">
      <c r="A14" s="58" t="s">
        <v>428</v>
      </c>
      <c r="B14" s="192">
        <v>2056.5</v>
      </c>
      <c r="C14" s="192">
        <v>4.539091586001489</v>
      </c>
    </row>
    <row r="15" spans="1:3" ht="15" customHeight="1">
      <c r="A15" s="58" t="s">
        <v>429</v>
      </c>
      <c r="B15" s="192">
        <v>4621</v>
      </c>
      <c r="C15" s="192">
        <v>2.3691709844559585</v>
      </c>
    </row>
    <row r="16" spans="1:3" ht="15" customHeight="1">
      <c r="A16" s="58" t="s">
        <v>430</v>
      </c>
      <c r="B16" s="192">
        <v>5114</v>
      </c>
      <c r="C16" s="192">
        <v>2.2533529123837495</v>
      </c>
    </row>
    <row r="17" spans="1:3" ht="15" customHeight="1">
      <c r="A17" s="58" t="s">
        <v>431</v>
      </c>
      <c r="B17" s="192">
        <v>6719</v>
      </c>
      <c r="C17" s="192">
        <v>3.9081768445955936</v>
      </c>
    </row>
    <row r="18" spans="1:3" ht="15" customHeight="1">
      <c r="A18" s="58" t="s">
        <v>432</v>
      </c>
      <c r="B18" s="192">
        <v>2731</v>
      </c>
      <c r="C18" s="192">
        <v>2.707122093023256</v>
      </c>
    </row>
    <row r="19" spans="1:3" ht="15" customHeight="1">
      <c r="A19" s="58" t="s">
        <v>433</v>
      </c>
      <c r="B19" s="192">
        <v>1046</v>
      </c>
      <c r="C19" s="192">
        <v>2.8583650190114067</v>
      </c>
    </row>
    <row r="20" spans="1:3" ht="15" customHeight="1">
      <c r="A20" s="58" t="s">
        <v>434</v>
      </c>
      <c r="B20" s="192">
        <v>2289</v>
      </c>
      <c r="C20" s="192">
        <v>3.209190371991247</v>
      </c>
    </row>
    <row r="21" spans="1:3" ht="15" customHeight="1">
      <c r="A21" s="58" t="s">
        <v>435</v>
      </c>
      <c r="B21" s="192">
        <v>1089.5</v>
      </c>
      <c r="C21" s="192">
        <v>5.625399725902239</v>
      </c>
    </row>
    <row r="22" spans="1:3" ht="15" customHeight="1">
      <c r="A22" s="58" t="s">
        <v>436</v>
      </c>
      <c r="B22" s="192">
        <v>3043.5</v>
      </c>
      <c r="C22" s="192">
        <v>2.432529335071708</v>
      </c>
    </row>
    <row r="23" spans="1:3" ht="15" customHeight="1">
      <c r="A23" s="58" t="s">
        <v>437</v>
      </c>
      <c r="B23" s="192">
        <v>2789</v>
      </c>
      <c r="C23" s="192">
        <v>4.767167381974249</v>
      </c>
    </row>
    <row r="24" spans="1:3" ht="15" customHeight="1">
      <c r="A24" s="58" t="s">
        <v>438</v>
      </c>
      <c r="B24" s="192">
        <v>1495.6666666666667</v>
      </c>
      <c r="C24" s="192">
        <v>7.205673758865248</v>
      </c>
    </row>
    <row r="25" spans="1:3" ht="15" customHeight="1">
      <c r="A25" s="58" t="s">
        <v>439</v>
      </c>
      <c r="B25" s="192">
        <v>1353.6666666666667</v>
      </c>
      <c r="C25" s="192">
        <v>6.212202891448174</v>
      </c>
    </row>
    <row r="26" spans="1:3" ht="15" customHeight="1">
      <c r="A26" s="58" t="s">
        <v>341</v>
      </c>
      <c r="B26" s="192">
        <v>1565.4032258064517</v>
      </c>
      <c r="C26" s="192">
        <v>5.832658805160654</v>
      </c>
    </row>
    <row r="27" spans="1:3" ht="15" customHeight="1">
      <c r="A27" s="58" t="s">
        <v>440</v>
      </c>
      <c r="B27" s="192">
        <v>863.4137931034483</v>
      </c>
      <c r="C27" s="192">
        <v>12.03324991061852</v>
      </c>
    </row>
    <row r="28" spans="1:3" ht="15" customHeight="1">
      <c r="A28" s="58" t="s">
        <v>441</v>
      </c>
      <c r="B28" s="192">
        <v>1596.5</v>
      </c>
      <c r="C28" s="192">
        <v>3.7713214620431117</v>
      </c>
    </row>
    <row r="29" spans="1:3" ht="15" customHeight="1">
      <c r="A29" s="58" t="s">
        <v>442</v>
      </c>
      <c r="B29" s="192">
        <v>6796</v>
      </c>
      <c r="C29" s="192">
        <v>1.5554329434267637</v>
      </c>
    </row>
    <row r="30" spans="1:3" ht="15" customHeight="1">
      <c r="A30" s="58" t="s">
        <v>443</v>
      </c>
      <c r="B30" s="192">
        <v>1857.5</v>
      </c>
      <c r="C30" s="192">
        <v>3.7509373326191753</v>
      </c>
    </row>
    <row r="31" spans="1:3" ht="15" customHeight="1">
      <c r="A31" s="58" t="s">
        <v>444</v>
      </c>
      <c r="B31" s="192">
        <v>1133.8</v>
      </c>
      <c r="C31" s="192">
        <v>7.209567198177677</v>
      </c>
    </row>
    <row r="32" spans="1:3" ht="15" customHeight="1">
      <c r="A32" s="58" t="s">
        <v>445</v>
      </c>
      <c r="B32" s="192">
        <v>3903</v>
      </c>
      <c r="C32" s="192">
        <v>2.7662570404505886</v>
      </c>
    </row>
    <row r="33" spans="1:3" ht="15" customHeight="1">
      <c r="A33" s="58" t="s">
        <v>446</v>
      </c>
      <c r="B33" s="192">
        <v>2142.6666666666665</v>
      </c>
      <c r="C33" s="192">
        <v>4.737958804398327</v>
      </c>
    </row>
    <row r="34" spans="1:3" ht="15" customHeight="1">
      <c r="A34" s="58" t="s">
        <v>447</v>
      </c>
      <c r="B34" s="192">
        <v>2237.6666666666665</v>
      </c>
      <c r="C34" s="192">
        <v>4.432822496652284</v>
      </c>
    </row>
    <row r="35" spans="1:3" ht="15" customHeight="1">
      <c r="A35" s="58" t="s">
        <v>448</v>
      </c>
      <c r="B35" s="192">
        <v>1988.5</v>
      </c>
      <c r="C35" s="192">
        <v>3.736062280261175</v>
      </c>
    </row>
    <row r="36" spans="1:3" ht="15" customHeight="1">
      <c r="A36" s="58" t="s">
        <v>449</v>
      </c>
      <c r="B36" s="192">
        <v>2010</v>
      </c>
      <c r="C36" s="192">
        <v>3.2932739861523244</v>
      </c>
    </row>
    <row r="37" spans="1:3" ht="15" customHeight="1">
      <c r="A37" s="58" t="s">
        <v>450</v>
      </c>
      <c r="B37" s="192">
        <v>1694.3333333333333</v>
      </c>
      <c r="C37" s="192">
        <v>4.149587750294464</v>
      </c>
    </row>
    <row r="38" spans="1:3" ht="15" customHeight="1">
      <c r="A38" s="58" t="s">
        <v>451</v>
      </c>
      <c r="B38" s="192">
        <v>1568.25</v>
      </c>
      <c r="C38" s="192">
        <v>3.467898677712283</v>
      </c>
    </row>
    <row r="39" spans="1:3" ht="15" customHeight="1">
      <c r="A39" s="58" t="s">
        <v>452</v>
      </c>
      <c r="B39" s="192">
        <v>1923</v>
      </c>
      <c r="C39" s="192">
        <v>3.84453125</v>
      </c>
    </row>
    <row r="40" spans="1:3" ht="15" customHeight="1">
      <c r="A40" s="58" t="s">
        <v>453</v>
      </c>
      <c r="B40" s="192">
        <v>2802</v>
      </c>
      <c r="C40" s="192">
        <v>3.4655877645385025</v>
      </c>
    </row>
    <row r="41" spans="1:3" ht="15" customHeight="1">
      <c r="A41" s="58" t="s">
        <v>342</v>
      </c>
      <c r="B41" s="192">
        <v>2124.5142857142855</v>
      </c>
      <c r="C41" s="192">
        <v>3.4216901408450706</v>
      </c>
    </row>
    <row r="42" spans="1:3" ht="15" customHeight="1">
      <c r="A42" s="58" t="s">
        <v>454</v>
      </c>
      <c r="B42" s="192">
        <v>2014.5</v>
      </c>
      <c r="C42" s="192">
        <v>6.556711243189698</v>
      </c>
    </row>
    <row r="43" spans="1:3" ht="15" customHeight="1">
      <c r="A43" s="58" t="s">
        <v>455</v>
      </c>
      <c r="B43" s="192">
        <v>1414</v>
      </c>
      <c r="C43" s="192">
        <v>3.2868651488616463</v>
      </c>
    </row>
    <row r="44" spans="1:3" ht="15" customHeight="1">
      <c r="A44" s="58" t="s">
        <v>456</v>
      </c>
      <c r="B44" s="192" t="s">
        <v>285</v>
      </c>
      <c r="C44" s="192" t="s">
        <v>285</v>
      </c>
    </row>
    <row r="45" spans="1:3" ht="15" customHeight="1">
      <c r="A45" s="58" t="s">
        <v>457</v>
      </c>
      <c r="B45" s="192">
        <v>1975.3333333333333</v>
      </c>
      <c r="C45" s="192">
        <v>3.1155719805140265</v>
      </c>
    </row>
    <row r="46" spans="1:3" ht="15" customHeight="1">
      <c r="A46" s="58" t="s">
        <v>458</v>
      </c>
      <c r="B46" s="192">
        <v>1057</v>
      </c>
      <c r="C46" s="192">
        <v>4.856872037914692</v>
      </c>
    </row>
    <row r="47" spans="1:3" ht="15" customHeight="1">
      <c r="A47" s="58" t="s">
        <v>459</v>
      </c>
      <c r="B47" s="192">
        <v>1360.3333333333333</v>
      </c>
      <c r="C47" s="192">
        <v>5.223584211816622</v>
      </c>
    </row>
    <row r="48" spans="1:3" ht="15" customHeight="1">
      <c r="A48" s="58" t="s">
        <v>460</v>
      </c>
      <c r="B48" s="192">
        <v>1671.5</v>
      </c>
      <c r="C48" s="192">
        <v>4.123026511766458</v>
      </c>
    </row>
    <row r="49" spans="1:3" ht="15" customHeight="1">
      <c r="A49" s="58" t="s">
        <v>461</v>
      </c>
      <c r="B49" s="192">
        <v>3992</v>
      </c>
      <c r="C49" s="192">
        <v>1.6941495926931622</v>
      </c>
    </row>
    <row r="50" spans="1:3" ht="15" customHeight="1">
      <c r="A50" s="58" t="s">
        <v>462</v>
      </c>
      <c r="B50" s="192">
        <v>2075.5</v>
      </c>
      <c r="C50" s="192">
        <v>2.93347690835128</v>
      </c>
    </row>
    <row r="51" spans="1:3" ht="15" customHeight="1">
      <c r="A51" s="58" t="s">
        <v>463</v>
      </c>
      <c r="B51" s="192">
        <v>2582.5</v>
      </c>
      <c r="C51" s="192">
        <v>6.133011583011583</v>
      </c>
    </row>
    <row r="52" spans="1:3" ht="15" customHeight="1">
      <c r="A52" s="58" t="s">
        <v>464</v>
      </c>
      <c r="B52" s="192">
        <v>1288.4</v>
      </c>
      <c r="C52" s="192">
        <v>6.032946635730858</v>
      </c>
    </row>
    <row r="53" spans="1:3" ht="15" customHeight="1">
      <c r="A53" s="58" t="s">
        <v>465</v>
      </c>
      <c r="B53" s="192">
        <v>1579.3333333333333</v>
      </c>
      <c r="C53" s="192">
        <v>4.259524310671438</v>
      </c>
    </row>
    <row r="54" spans="1:3" ht="15" customHeight="1">
      <c r="A54" s="58" t="s">
        <v>466</v>
      </c>
      <c r="B54" s="192">
        <v>1723</v>
      </c>
      <c r="C54" s="192">
        <v>5.087269585253456</v>
      </c>
    </row>
    <row r="55" spans="1:3" ht="15" customHeight="1">
      <c r="A55" s="58" t="s">
        <v>467</v>
      </c>
      <c r="B55" s="192">
        <v>1394</v>
      </c>
      <c r="C55" s="192">
        <v>3.999645515774548</v>
      </c>
    </row>
    <row r="56" spans="1:3" ht="15" customHeight="1">
      <c r="A56" s="58" t="s">
        <v>468</v>
      </c>
      <c r="B56" s="192">
        <v>1505.75</v>
      </c>
      <c r="C56" s="192">
        <v>2.6859463042757707</v>
      </c>
    </row>
    <row r="57" spans="1:3" ht="15" customHeight="1">
      <c r="A57" s="58" t="s">
        <v>343</v>
      </c>
      <c r="B57" s="192">
        <v>1439.85</v>
      </c>
      <c r="C57" s="192">
        <v>6.727144406382869</v>
      </c>
    </row>
    <row r="58" spans="1:3" ht="15" customHeight="1">
      <c r="A58" s="58" t="s">
        <v>469</v>
      </c>
      <c r="B58" s="192">
        <v>735.9545454545455</v>
      </c>
      <c r="C58" s="192">
        <v>11.653935326418548</v>
      </c>
    </row>
    <row r="59" spans="1:3" ht="15" customHeight="1">
      <c r="A59" s="58" t="s">
        <v>470</v>
      </c>
      <c r="B59" s="192">
        <v>2348.5</v>
      </c>
      <c r="C59" s="192">
        <v>3.606054235862939</v>
      </c>
    </row>
    <row r="60" spans="1:3" ht="15" customHeight="1">
      <c r="A60" s="58" t="s">
        <v>471</v>
      </c>
      <c r="B60" s="192">
        <v>2414.5</v>
      </c>
      <c r="C60" s="192">
        <v>5.793025641025641</v>
      </c>
    </row>
    <row r="61" spans="1:3" ht="15" customHeight="1">
      <c r="A61" s="58" t="s">
        <v>472</v>
      </c>
      <c r="B61" s="192">
        <v>9231</v>
      </c>
      <c r="C61" s="192">
        <v>5.95323275862069</v>
      </c>
    </row>
    <row r="62" spans="1:3" ht="15" customHeight="1">
      <c r="A62" s="58" t="s">
        <v>473</v>
      </c>
      <c r="B62" s="192">
        <v>1253.2</v>
      </c>
      <c r="C62" s="192">
        <v>5.0096626009821</v>
      </c>
    </row>
    <row r="63" spans="1:3" ht="15" customHeight="1">
      <c r="A63" s="58" t="s">
        <v>474</v>
      </c>
      <c r="B63" s="192">
        <v>1882.5</v>
      </c>
      <c r="C63" s="192">
        <v>3.253224532771782</v>
      </c>
    </row>
    <row r="64" spans="1:3" ht="15" customHeight="1">
      <c r="A64" s="58" t="s">
        <v>475</v>
      </c>
      <c r="B64" s="192">
        <v>2058.5</v>
      </c>
      <c r="C64" s="192">
        <v>3.022765802857835</v>
      </c>
    </row>
    <row r="65" spans="1:3" ht="15" customHeight="1">
      <c r="A65" s="58" t="s">
        <v>476</v>
      </c>
      <c r="B65" s="192">
        <v>2124.5</v>
      </c>
      <c r="C65" s="192">
        <v>4.992397660818713</v>
      </c>
    </row>
    <row r="66" spans="1:3" ht="15" customHeight="1">
      <c r="A66" s="58" t="s">
        <v>344</v>
      </c>
      <c r="B66" s="192">
        <v>1349.625</v>
      </c>
      <c r="C66" s="192">
        <v>5.424116615923978</v>
      </c>
    </row>
    <row r="67" spans="1:3" ht="15" customHeight="1">
      <c r="A67" s="58" t="s">
        <v>477</v>
      </c>
      <c r="B67" s="192">
        <v>1542.5</v>
      </c>
      <c r="C67" s="192">
        <v>3.463130659767141</v>
      </c>
    </row>
    <row r="68" spans="1:3" ht="15" customHeight="1">
      <c r="A68" s="58" t="s">
        <v>478</v>
      </c>
      <c r="B68" s="192">
        <v>1349</v>
      </c>
      <c r="C68" s="192">
        <v>1.868440502586844</v>
      </c>
    </row>
    <row r="69" spans="1:3" ht="15" customHeight="1">
      <c r="A69" s="58" t="s">
        <v>479</v>
      </c>
      <c r="B69" s="192">
        <v>1990.3333333333333</v>
      </c>
      <c r="C69" s="192">
        <v>2.2485375229817817</v>
      </c>
    </row>
    <row r="70" spans="1:3" ht="15" customHeight="1">
      <c r="A70" s="58" t="s">
        <v>480</v>
      </c>
      <c r="B70" s="192">
        <v>1819.3333333333333</v>
      </c>
      <c r="C70" s="192">
        <v>3.7002546380502</v>
      </c>
    </row>
    <row r="71" spans="1:3" ht="15" customHeight="1">
      <c r="A71" s="58" t="s">
        <v>481</v>
      </c>
      <c r="B71" s="192">
        <v>983.5333333333333</v>
      </c>
      <c r="C71" s="192">
        <v>10.013551779935275</v>
      </c>
    </row>
    <row r="72" spans="1:3" ht="15" customHeight="1">
      <c r="A72" s="58" t="s">
        <v>482</v>
      </c>
      <c r="B72" s="192">
        <v>2246.3333333333335</v>
      </c>
      <c r="C72" s="192">
        <v>2.35758559622196</v>
      </c>
    </row>
    <row r="73" spans="1:3" ht="15" customHeight="1">
      <c r="A73" s="58" t="s">
        <v>483</v>
      </c>
      <c r="B73" s="192">
        <v>1121</v>
      </c>
      <c r="C73" s="192">
        <v>4.723875587379727</v>
      </c>
    </row>
    <row r="74" spans="1:3" ht="15" customHeight="1">
      <c r="A74" s="58" t="s">
        <v>345</v>
      </c>
      <c r="B74" s="192">
        <v>1327.8666666666666</v>
      </c>
      <c r="C74" s="192">
        <v>6.838588062589664</v>
      </c>
    </row>
    <row r="75" spans="1:3" ht="15" customHeight="1">
      <c r="A75" s="58" t="s">
        <v>484</v>
      </c>
      <c r="B75" s="192">
        <v>834.2380952380952</v>
      </c>
      <c r="C75" s="192">
        <v>13.263927616229443</v>
      </c>
    </row>
    <row r="76" spans="1:3" ht="15" customHeight="1">
      <c r="A76" s="58" t="s">
        <v>485</v>
      </c>
      <c r="B76" s="192">
        <v>1496.3333333333333</v>
      </c>
      <c r="C76" s="192">
        <v>6.294940079893475</v>
      </c>
    </row>
    <row r="77" spans="1:3" ht="15" customHeight="1">
      <c r="A77" s="58" t="s">
        <v>486</v>
      </c>
      <c r="B77" s="192">
        <v>816</v>
      </c>
      <c r="C77" s="192">
        <v>9.529411764705882</v>
      </c>
    </row>
    <row r="78" spans="1:3" ht="15" customHeight="1">
      <c r="A78" s="58" t="s">
        <v>698</v>
      </c>
      <c r="B78" s="192">
        <v>1549.2</v>
      </c>
      <c r="C78" s="192">
        <v>3.463172804532578</v>
      </c>
    </row>
    <row r="79" spans="1:3" ht="15" customHeight="1">
      <c r="A79" s="58" t="s">
        <v>487</v>
      </c>
      <c r="B79" s="192">
        <v>2733.3333333333335</v>
      </c>
      <c r="C79" s="192">
        <v>3.63380453326834</v>
      </c>
    </row>
    <row r="80" spans="1:3" ht="15" customHeight="1">
      <c r="A80" s="58" t="s">
        <v>488</v>
      </c>
      <c r="B80" s="192">
        <v>3494</v>
      </c>
      <c r="C80" s="192">
        <v>0</v>
      </c>
    </row>
    <row r="81" spans="1:3" ht="15" customHeight="1">
      <c r="A81" s="58" t="s">
        <v>489</v>
      </c>
      <c r="B81" s="192">
        <v>3606</v>
      </c>
      <c r="C81" s="192">
        <v>2.9056079955580234</v>
      </c>
    </row>
    <row r="82" spans="1:3" ht="15" customHeight="1">
      <c r="A82" s="58" t="s">
        <v>490</v>
      </c>
      <c r="B82" s="192">
        <v>1373</v>
      </c>
      <c r="C82" s="192">
        <v>5.671143375680581</v>
      </c>
    </row>
    <row r="83" spans="1:3" ht="15" customHeight="1">
      <c r="A83" s="58" t="s">
        <v>491</v>
      </c>
      <c r="B83" s="192">
        <v>1263.3333333333333</v>
      </c>
      <c r="C83" s="192">
        <v>4.028416429863085</v>
      </c>
    </row>
    <row r="84" spans="1:3" ht="15" customHeight="1">
      <c r="A84" s="58" t="s">
        <v>492</v>
      </c>
      <c r="B84" s="192">
        <v>2450</v>
      </c>
      <c r="C84" s="192">
        <v>3.8094274731944164</v>
      </c>
    </row>
    <row r="85" spans="1:3" ht="15" customHeight="1">
      <c r="A85" s="58" t="s">
        <v>346</v>
      </c>
      <c r="B85" s="192">
        <v>1385.923076923077</v>
      </c>
      <c r="C85" s="192">
        <v>7.6980494004531135</v>
      </c>
    </row>
    <row r="86" spans="1:3" ht="15" customHeight="1">
      <c r="A86" s="58" t="s">
        <v>493</v>
      </c>
      <c r="B86" s="192">
        <v>881.7777777777778</v>
      </c>
      <c r="C86" s="192">
        <v>13.956651017214398</v>
      </c>
    </row>
    <row r="87" spans="1:3" ht="15" customHeight="1">
      <c r="A87" s="58" t="s">
        <v>494</v>
      </c>
      <c r="B87" s="192">
        <v>2013.5</v>
      </c>
      <c r="C87" s="192">
        <v>2.8520812685827552</v>
      </c>
    </row>
    <row r="88" spans="1:3" ht="15" customHeight="1">
      <c r="A88" s="58" t="s">
        <v>495</v>
      </c>
      <c r="B88" s="192">
        <v>2612</v>
      </c>
      <c r="C88" s="192">
        <v>3.59892843474933</v>
      </c>
    </row>
    <row r="89" spans="1:3" ht="15" customHeight="1">
      <c r="A89" s="58" t="s">
        <v>496</v>
      </c>
      <c r="B89" s="192">
        <v>1708.25</v>
      </c>
      <c r="C89" s="192">
        <v>7.072708727961533</v>
      </c>
    </row>
    <row r="90" spans="1:3" ht="15" customHeight="1">
      <c r="A90" s="58" t="s">
        <v>497</v>
      </c>
      <c r="B90" s="192">
        <v>3509</v>
      </c>
      <c r="C90" s="192">
        <v>2.6546772817742395</v>
      </c>
    </row>
    <row r="91" spans="1:3" ht="15" customHeight="1">
      <c r="A91" s="58" t="s">
        <v>498</v>
      </c>
      <c r="B91" s="192">
        <v>2727</v>
      </c>
      <c r="C91" s="192">
        <v>3.6414132216354034</v>
      </c>
    </row>
    <row r="92" spans="1:3" ht="15" customHeight="1">
      <c r="A92" s="58" t="s">
        <v>499</v>
      </c>
      <c r="B92" s="192">
        <v>1506.25</v>
      </c>
      <c r="C92" s="192">
        <v>3.5111478117258463</v>
      </c>
    </row>
    <row r="93" spans="1:3" ht="15" customHeight="1">
      <c r="A93" s="58" t="s">
        <v>500</v>
      </c>
      <c r="B93" s="192">
        <v>2737.3333333333335</v>
      </c>
      <c r="C93" s="192">
        <v>4.301466133527202</v>
      </c>
    </row>
    <row r="94" spans="1:3" ht="15" customHeight="1">
      <c r="A94" s="58" t="s">
        <v>501</v>
      </c>
      <c r="B94" s="192">
        <v>2678</v>
      </c>
      <c r="C94" s="192">
        <v>2.961022006713913</v>
      </c>
    </row>
    <row r="95" spans="1:3" ht="15" customHeight="1">
      <c r="A95" s="58" t="s">
        <v>502</v>
      </c>
      <c r="B95" s="192">
        <v>1027.5</v>
      </c>
      <c r="C95" s="192">
        <v>7.924906942871015</v>
      </c>
    </row>
    <row r="96" spans="1:3" ht="15" customHeight="1">
      <c r="A96" s="58" t="s">
        <v>347</v>
      </c>
      <c r="B96" s="192">
        <v>1510.3214285714287</v>
      </c>
      <c r="C96" s="192">
        <v>7.535486076725378</v>
      </c>
    </row>
    <row r="97" spans="1:3" ht="15" customHeight="1">
      <c r="A97" s="58" t="s">
        <v>503</v>
      </c>
      <c r="B97" s="192">
        <v>952.3809523809524</v>
      </c>
      <c r="C97" s="192">
        <v>18.30905394684649</v>
      </c>
    </row>
    <row r="98" spans="1:3" ht="15" customHeight="1">
      <c r="A98" s="58" t="s">
        <v>504</v>
      </c>
      <c r="B98" s="192">
        <v>1285</v>
      </c>
      <c r="C98" s="192">
        <v>3.7443841982958945</v>
      </c>
    </row>
    <row r="99" spans="1:3" ht="15" customHeight="1">
      <c r="A99" s="58" t="s">
        <v>505</v>
      </c>
      <c r="B99" s="192">
        <v>1897.6666666666667</v>
      </c>
      <c r="C99" s="192">
        <v>3.39803094233474</v>
      </c>
    </row>
    <row r="100" spans="1:3" ht="15" customHeight="1">
      <c r="A100" s="58" t="s">
        <v>506</v>
      </c>
      <c r="B100" s="192">
        <v>2491</v>
      </c>
      <c r="C100" s="192">
        <v>10.924181963288108</v>
      </c>
    </row>
    <row r="101" spans="1:3" ht="15" customHeight="1">
      <c r="A101" s="58" t="s">
        <v>507</v>
      </c>
      <c r="B101" s="192">
        <v>1290</v>
      </c>
      <c r="C101" s="192">
        <v>5.960068632038683</v>
      </c>
    </row>
    <row r="102" spans="1:3" ht="15" customHeight="1">
      <c r="A102" s="58" t="s">
        <v>508</v>
      </c>
      <c r="B102" s="192">
        <v>1916.3333333333333</v>
      </c>
      <c r="C102" s="192">
        <v>4.564918314703354</v>
      </c>
    </row>
    <row r="103" spans="1:3" ht="15" customHeight="1">
      <c r="A103" s="58" t="s">
        <v>509</v>
      </c>
      <c r="B103" s="192">
        <v>6057.5</v>
      </c>
      <c r="C103" s="192">
        <v>2.8941127694859037</v>
      </c>
    </row>
    <row r="104" spans="1:3" ht="15" customHeight="1">
      <c r="A104" s="58" t="s">
        <v>510</v>
      </c>
      <c r="B104" s="192">
        <v>1841.6666666666667</v>
      </c>
      <c r="C104" s="192">
        <v>4.930643127364439</v>
      </c>
    </row>
    <row r="105" spans="1:3" ht="15" customHeight="1">
      <c r="A105" s="58" t="s">
        <v>511</v>
      </c>
      <c r="B105" s="192">
        <v>3101</v>
      </c>
      <c r="C105" s="192">
        <v>3.0208064516129034</v>
      </c>
    </row>
    <row r="106" spans="1:3" ht="15" customHeight="1">
      <c r="A106" s="58" t="s">
        <v>512</v>
      </c>
      <c r="B106" s="192">
        <v>830.8333333333334</v>
      </c>
      <c r="C106" s="192">
        <v>4.913026132056653</v>
      </c>
    </row>
    <row r="107" spans="1:3" ht="15" customHeight="1">
      <c r="A107" s="58" t="s">
        <v>513</v>
      </c>
      <c r="B107" s="192">
        <v>1237</v>
      </c>
      <c r="C107" s="192">
        <v>3.994918427387002</v>
      </c>
    </row>
    <row r="108" spans="1:3" ht="15" customHeight="1">
      <c r="A108" s="58" t="s">
        <v>514</v>
      </c>
      <c r="B108" s="192">
        <v>2399</v>
      </c>
      <c r="C108" s="192">
        <v>2.3970833333333332</v>
      </c>
    </row>
    <row r="109" spans="1:3" ht="15" customHeight="1">
      <c r="A109" s="58" t="s">
        <v>515</v>
      </c>
      <c r="B109" s="192">
        <v>1502</v>
      </c>
      <c r="C109" s="192">
        <v>3.9636424282855236</v>
      </c>
    </row>
    <row r="110" spans="1:3" ht="15" customHeight="1">
      <c r="A110" s="58" t="s">
        <v>348</v>
      </c>
      <c r="B110" s="192">
        <v>2065.9367088607596</v>
      </c>
      <c r="C110" s="192">
        <v>4.596439588530977</v>
      </c>
    </row>
    <row r="111" spans="1:3" ht="15" customHeight="1">
      <c r="A111" s="58" t="s">
        <v>516</v>
      </c>
      <c r="B111" s="192">
        <v>1596.875</v>
      </c>
      <c r="C111" s="192">
        <v>10.19838911479512</v>
      </c>
    </row>
    <row r="112" spans="1:3" ht="15" customHeight="1">
      <c r="A112" s="58" t="s">
        <v>517</v>
      </c>
      <c r="B112" s="192">
        <v>1250.6666666666667</v>
      </c>
      <c r="C112" s="192">
        <v>4.157557984537457</v>
      </c>
    </row>
    <row r="113" spans="1:3" ht="15" customHeight="1">
      <c r="A113" s="58" t="s">
        <v>518</v>
      </c>
      <c r="B113" s="192">
        <v>1568</v>
      </c>
      <c r="C113" s="192">
        <v>11.72151553697983</v>
      </c>
    </row>
    <row r="114" spans="1:3" ht="15" customHeight="1">
      <c r="A114" s="58" t="s">
        <v>519</v>
      </c>
      <c r="B114" s="192">
        <v>2242</v>
      </c>
      <c r="C114" s="192">
        <v>6.651152383083464</v>
      </c>
    </row>
    <row r="115" spans="1:3" ht="15" customHeight="1">
      <c r="A115" s="58" t="s">
        <v>520</v>
      </c>
      <c r="B115" s="192">
        <v>2893.6</v>
      </c>
      <c r="C115" s="192">
        <v>2.214225883009912</v>
      </c>
    </row>
    <row r="116" spans="1:3" ht="15" customHeight="1">
      <c r="A116" s="58" t="s">
        <v>521</v>
      </c>
      <c r="B116" s="192">
        <v>2070.75</v>
      </c>
      <c r="C116" s="192">
        <v>2.568482348659469</v>
      </c>
    </row>
    <row r="117" spans="1:3" ht="15" customHeight="1">
      <c r="A117" s="58" t="s">
        <v>522</v>
      </c>
      <c r="B117" s="192">
        <v>3068.8</v>
      </c>
      <c r="C117" s="192">
        <v>2.6625336219904217</v>
      </c>
    </row>
    <row r="118" spans="1:3" ht="15" customHeight="1">
      <c r="A118" s="58" t="s">
        <v>523</v>
      </c>
      <c r="B118" s="192">
        <v>2628.1666666666665</v>
      </c>
      <c r="C118" s="192">
        <v>1.5043306585148388</v>
      </c>
    </row>
    <row r="119" spans="1:3" ht="15" customHeight="1">
      <c r="A119" s="58" t="s">
        <v>524</v>
      </c>
      <c r="B119" s="192">
        <v>2066.5</v>
      </c>
      <c r="C119" s="192">
        <v>3.9585042219541617</v>
      </c>
    </row>
    <row r="120" spans="1:3" ht="15" customHeight="1">
      <c r="A120" s="58" t="s">
        <v>525</v>
      </c>
      <c r="B120" s="192">
        <v>2394.2</v>
      </c>
      <c r="C120" s="192">
        <v>2.6767939571968107</v>
      </c>
    </row>
    <row r="121" spans="1:3" ht="15" customHeight="1">
      <c r="A121" s="58" t="s">
        <v>526</v>
      </c>
      <c r="B121" s="192">
        <v>1965.1818181818182</v>
      </c>
      <c r="C121" s="192">
        <v>4.691246166713131</v>
      </c>
    </row>
    <row r="122" spans="1:3" ht="15" customHeight="1">
      <c r="A122" s="58" t="s">
        <v>527</v>
      </c>
      <c r="B122" s="192">
        <v>2706.6666666666665</v>
      </c>
      <c r="C122" s="192">
        <v>2.6007623263248494</v>
      </c>
    </row>
    <row r="123" spans="1:3" ht="15" customHeight="1">
      <c r="A123" s="58" t="s">
        <v>528</v>
      </c>
      <c r="B123" s="192">
        <v>2000.6666666666667</v>
      </c>
      <c r="C123" s="192">
        <v>4.6888297872340425</v>
      </c>
    </row>
    <row r="124" spans="1:3" ht="15" customHeight="1">
      <c r="A124" s="58" t="s">
        <v>529</v>
      </c>
      <c r="B124" s="192">
        <v>2846.2</v>
      </c>
      <c r="C124" s="192">
        <v>4.058428712731383</v>
      </c>
    </row>
    <row r="125" spans="1:3" ht="15" customHeight="1">
      <c r="A125" s="58" t="s">
        <v>530</v>
      </c>
      <c r="B125" s="192">
        <v>825.8</v>
      </c>
      <c r="C125" s="192">
        <v>6.942039442039442</v>
      </c>
    </row>
    <row r="126" spans="1:3" ht="15" customHeight="1">
      <c r="A126" s="58" t="s">
        <v>531</v>
      </c>
      <c r="B126" s="192">
        <v>890.3333333333334</v>
      </c>
      <c r="C126" s="192">
        <v>4.267260579064588</v>
      </c>
    </row>
    <row r="127" spans="1:3" ht="15" customHeight="1">
      <c r="A127" s="58" t="s">
        <v>349</v>
      </c>
      <c r="B127" s="192">
        <v>1928.4827586206898</v>
      </c>
      <c r="C127" s="192">
        <v>8.1375</v>
      </c>
    </row>
    <row r="128" spans="1:3" ht="15" customHeight="1">
      <c r="A128" s="58" t="s">
        <v>532</v>
      </c>
      <c r="B128" s="192">
        <v>1923.5</v>
      </c>
      <c r="C128" s="192">
        <v>4.109592607054536</v>
      </c>
    </row>
    <row r="129" spans="1:3" ht="15" customHeight="1">
      <c r="A129" s="58" t="s">
        <v>533</v>
      </c>
      <c r="B129" s="192">
        <v>2797.5</v>
      </c>
      <c r="C129" s="192">
        <v>2.910500980566946</v>
      </c>
    </row>
    <row r="130" spans="1:3" ht="15" customHeight="1">
      <c r="A130" s="58" t="s">
        <v>534</v>
      </c>
      <c r="B130" s="192">
        <v>1321.2941176470588</v>
      </c>
      <c r="C130" s="192">
        <v>14.015062649960011</v>
      </c>
    </row>
    <row r="131" spans="1:3" ht="15" customHeight="1">
      <c r="A131" s="58" t="s">
        <v>535</v>
      </c>
      <c r="B131" s="192">
        <v>4333</v>
      </c>
      <c r="C131" s="192">
        <v>5.467673158925896</v>
      </c>
    </row>
    <row r="132" spans="1:3" ht="15" customHeight="1">
      <c r="A132" s="58" t="s">
        <v>536</v>
      </c>
      <c r="B132" s="192">
        <v>2779</v>
      </c>
      <c r="C132" s="192">
        <v>3.645503597122302</v>
      </c>
    </row>
    <row r="133" spans="1:3" ht="15" customHeight="1">
      <c r="A133" s="58" t="s">
        <v>537</v>
      </c>
      <c r="B133" s="192">
        <v>2975.5</v>
      </c>
      <c r="C133" s="192">
        <v>4.13512154233026</v>
      </c>
    </row>
    <row r="134" spans="1:3" ht="15" customHeight="1">
      <c r="A134" s="58" t="s">
        <v>350</v>
      </c>
      <c r="B134" s="192">
        <v>2115.3333333333335</v>
      </c>
      <c r="C134" s="192">
        <v>5.429628537735849</v>
      </c>
    </row>
    <row r="135" spans="1:3" ht="15" customHeight="1">
      <c r="A135" s="58" t="s">
        <v>538</v>
      </c>
      <c r="B135" s="192">
        <v>1307.2857142857142</v>
      </c>
      <c r="C135" s="192">
        <v>12.740433095143095</v>
      </c>
    </row>
    <row r="136" spans="1:3" ht="15" customHeight="1">
      <c r="A136" s="58" t="s">
        <v>539</v>
      </c>
      <c r="B136" s="192">
        <v>1194.5</v>
      </c>
      <c r="C136" s="192">
        <v>12.773734838979507</v>
      </c>
    </row>
    <row r="137" spans="1:3" ht="15" customHeight="1">
      <c r="A137" s="58" t="s">
        <v>540</v>
      </c>
      <c r="B137" s="192">
        <v>1291.25</v>
      </c>
      <c r="C137" s="192">
        <v>4.660265027847129</v>
      </c>
    </row>
    <row r="138" spans="1:3" ht="15" customHeight="1">
      <c r="A138" s="58" t="s">
        <v>541</v>
      </c>
      <c r="B138" s="192">
        <v>1963.2</v>
      </c>
      <c r="C138" s="192">
        <v>3.630942706216985</v>
      </c>
    </row>
    <row r="139" spans="1:3" ht="15" customHeight="1">
      <c r="A139" s="58" t="s">
        <v>542</v>
      </c>
      <c r="B139" s="192">
        <v>9239.5</v>
      </c>
      <c r="C139" s="192">
        <v>0.9917001193446892</v>
      </c>
    </row>
    <row r="140" spans="1:3" ht="15" customHeight="1">
      <c r="A140" s="58" t="s">
        <v>543</v>
      </c>
      <c r="B140" s="192">
        <v>1864</v>
      </c>
      <c r="C140" s="192">
        <v>2.215434083601286</v>
      </c>
    </row>
    <row r="141" spans="1:3" ht="15" customHeight="1">
      <c r="A141" s="58" t="s">
        <v>544</v>
      </c>
      <c r="B141" s="192">
        <v>4624</v>
      </c>
      <c r="C141" s="192">
        <v>3.3231799524735366</v>
      </c>
    </row>
    <row r="142" spans="1:3" ht="15" customHeight="1">
      <c r="A142" s="58" t="s">
        <v>545</v>
      </c>
      <c r="B142" s="192">
        <v>7228</v>
      </c>
      <c r="C142" s="192">
        <v>1.149305077748727</v>
      </c>
    </row>
    <row r="143" spans="1:3" ht="15" customHeight="1">
      <c r="A143" s="58" t="s">
        <v>546</v>
      </c>
      <c r="B143" s="192">
        <v>1782.5</v>
      </c>
      <c r="C143" s="192">
        <v>2.6638631903560417</v>
      </c>
    </row>
    <row r="144" spans="1:3" ht="15" customHeight="1">
      <c r="A144" s="58" t="s">
        <v>547</v>
      </c>
      <c r="B144" s="192">
        <v>3249</v>
      </c>
      <c r="C144" s="192">
        <v>2.095478927203065</v>
      </c>
    </row>
    <row r="145" spans="1:3" ht="15" customHeight="1">
      <c r="A145" s="58" t="s">
        <v>548</v>
      </c>
      <c r="B145" s="192">
        <v>1467.3333333333333</v>
      </c>
      <c r="C145" s="192">
        <v>2.8149579449874973</v>
      </c>
    </row>
    <row r="146" spans="1:3" ht="15" customHeight="1">
      <c r="A146" s="58" t="s">
        <v>351</v>
      </c>
      <c r="B146" s="192">
        <v>1337.2142857142858</v>
      </c>
      <c r="C146" s="192">
        <v>6.445874780573435</v>
      </c>
    </row>
    <row r="147" spans="1:3" ht="15" customHeight="1">
      <c r="A147" s="58" t="s">
        <v>549</v>
      </c>
      <c r="B147" s="192">
        <v>2112.6666666666665</v>
      </c>
      <c r="C147" s="192">
        <v>4.043622047244095</v>
      </c>
    </row>
    <row r="148" spans="1:3" ht="15" customHeight="1">
      <c r="A148" s="58" t="s">
        <v>550</v>
      </c>
      <c r="B148" s="192">
        <v>1519.75</v>
      </c>
      <c r="C148" s="192">
        <v>4.250203881911597</v>
      </c>
    </row>
    <row r="149" spans="1:3" ht="15" customHeight="1">
      <c r="A149" s="58" t="s">
        <v>551</v>
      </c>
      <c r="B149" s="192">
        <v>2674.5</v>
      </c>
      <c r="C149" s="192">
        <v>6.461652739090065</v>
      </c>
    </row>
    <row r="150" spans="1:3" ht="15" customHeight="1">
      <c r="A150" s="58" t="s">
        <v>552</v>
      </c>
      <c r="B150" s="192">
        <v>2301.5</v>
      </c>
      <c r="C150" s="192">
        <v>3.065709312445605</v>
      </c>
    </row>
    <row r="151" spans="1:3" ht="15" customHeight="1">
      <c r="A151" s="58" t="s">
        <v>553</v>
      </c>
      <c r="B151" s="192">
        <v>907.6111111111111</v>
      </c>
      <c r="C151" s="192">
        <v>9.764197455718547</v>
      </c>
    </row>
    <row r="152" spans="1:3" ht="15" customHeight="1">
      <c r="A152" s="58" t="s">
        <v>554</v>
      </c>
      <c r="B152" s="192">
        <v>1207.6363636363637</v>
      </c>
      <c r="C152" s="192">
        <v>6.512649200510472</v>
      </c>
    </row>
    <row r="153" spans="1:3" ht="15" customHeight="1">
      <c r="A153" s="58" t="s">
        <v>555</v>
      </c>
      <c r="B153" s="192">
        <v>2086.5</v>
      </c>
      <c r="C153" s="192">
        <v>3.760095579450418</v>
      </c>
    </row>
    <row r="154" spans="1:3" ht="15" customHeight="1">
      <c r="A154" s="58" t="s">
        <v>352</v>
      </c>
      <c r="B154" s="192">
        <v>1086.9333333333334</v>
      </c>
      <c r="C154" s="192">
        <v>7.965454045633648</v>
      </c>
    </row>
    <row r="155" spans="1:3" ht="15" customHeight="1">
      <c r="A155" s="58" t="s">
        <v>556</v>
      </c>
      <c r="B155" s="192">
        <v>1806</v>
      </c>
      <c r="C155" s="192">
        <v>4.682737600443336</v>
      </c>
    </row>
    <row r="156" spans="1:3" ht="15" customHeight="1">
      <c r="A156" s="58" t="s">
        <v>557</v>
      </c>
      <c r="B156" s="192">
        <v>1777.5</v>
      </c>
      <c r="C156" s="192">
        <v>4.4774247491638794</v>
      </c>
    </row>
    <row r="157" spans="1:3" ht="15" customHeight="1">
      <c r="A157" s="58" t="s">
        <v>558</v>
      </c>
      <c r="B157" s="192">
        <v>3435</v>
      </c>
      <c r="C157" s="192">
        <v>0.7512322412293418</v>
      </c>
    </row>
    <row r="158" spans="1:3" ht="15" customHeight="1">
      <c r="A158" s="58" t="s">
        <v>559</v>
      </c>
      <c r="B158" s="192">
        <v>728.3684210526316</v>
      </c>
      <c r="C158" s="192">
        <v>13.474807733774169</v>
      </c>
    </row>
    <row r="159" spans="1:3" ht="15" customHeight="1">
      <c r="A159" s="58" t="s">
        <v>560</v>
      </c>
      <c r="B159" s="192">
        <v>765</v>
      </c>
      <c r="C159" s="192">
        <v>5.766361256544503</v>
      </c>
    </row>
    <row r="160" spans="1:3" ht="15" customHeight="1">
      <c r="A160" s="58" t="s">
        <v>561</v>
      </c>
      <c r="B160" s="192">
        <v>2163</v>
      </c>
      <c r="C160" s="192">
        <v>5.195410292072323</v>
      </c>
    </row>
    <row r="161" spans="1:3" ht="15" customHeight="1">
      <c r="A161" s="58" t="s">
        <v>562</v>
      </c>
      <c r="B161" s="192">
        <v>1155.5</v>
      </c>
      <c r="C161" s="192">
        <v>2.791274593669803</v>
      </c>
    </row>
    <row r="162" spans="1:3" ht="15" customHeight="1">
      <c r="A162" s="58" t="s">
        <v>353</v>
      </c>
      <c r="B162" s="192">
        <v>1199.0444444444445</v>
      </c>
      <c r="C162" s="192">
        <v>8.689136639479786</v>
      </c>
    </row>
    <row r="163" spans="1:3" ht="15" customHeight="1">
      <c r="A163" s="58" t="s">
        <v>563</v>
      </c>
      <c r="B163" s="192">
        <v>853.7884615384615</v>
      </c>
      <c r="C163" s="192">
        <v>15.247550781952183</v>
      </c>
    </row>
    <row r="164" spans="1:3" ht="15" customHeight="1">
      <c r="A164" s="58" t="s">
        <v>564</v>
      </c>
      <c r="B164" s="192">
        <v>1799</v>
      </c>
      <c r="C164" s="192">
        <v>5.61631419939577</v>
      </c>
    </row>
    <row r="165" spans="1:3" ht="15" customHeight="1">
      <c r="A165" s="58" t="s">
        <v>565</v>
      </c>
      <c r="B165" s="192">
        <v>1797.5</v>
      </c>
      <c r="C165" s="192">
        <v>2.725788599889319</v>
      </c>
    </row>
    <row r="166" spans="1:3" ht="15" customHeight="1">
      <c r="A166" s="58" t="s">
        <v>566</v>
      </c>
      <c r="B166" s="192">
        <v>1578</v>
      </c>
      <c r="C166" s="192">
        <v>4.545714285714285</v>
      </c>
    </row>
    <row r="167" spans="1:3" ht="15" customHeight="1">
      <c r="A167" s="58" t="s">
        <v>567</v>
      </c>
      <c r="B167" s="192">
        <v>2813.3333333333335</v>
      </c>
      <c r="C167" s="192">
        <v>2.6781717516786427</v>
      </c>
    </row>
    <row r="168" spans="1:3" ht="15" customHeight="1">
      <c r="A168" s="58" t="s">
        <v>568</v>
      </c>
      <c r="B168" s="192">
        <v>1478</v>
      </c>
      <c r="C168" s="192">
        <v>2.952220272641382</v>
      </c>
    </row>
    <row r="169" spans="1:3" ht="15" customHeight="1">
      <c r="A169" s="58" t="s">
        <v>569</v>
      </c>
      <c r="B169" s="192">
        <v>2902</v>
      </c>
      <c r="C169" s="192">
        <v>4.883953168044077</v>
      </c>
    </row>
    <row r="170" spans="1:3" ht="15" customHeight="1">
      <c r="A170" s="58" t="s">
        <v>570</v>
      </c>
      <c r="B170" s="192">
        <v>663.8461538461538</v>
      </c>
      <c r="C170" s="192">
        <v>10.527129993073194</v>
      </c>
    </row>
    <row r="171" spans="1:3" ht="15" customHeight="1">
      <c r="A171" s="58" t="s">
        <v>571</v>
      </c>
      <c r="B171" s="192">
        <v>3054.25</v>
      </c>
      <c r="C171" s="192">
        <v>2.5113636363636362</v>
      </c>
    </row>
    <row r="172" spans="1:3" ht="15" customHeight="1">
      <c r="A172" s="58" t="s">
        <v>572</v>
      </c>
      <c r="B172" s="192">
        <v>2154.5</v>
      </c>
      <c r="C172" s="192">
        <v>5.179788213627993</v>
      </c>
    </row>
    <row r="173" spans="1:3" ht="15" customHeight="1">
      <c r="A173" s="58" t="s">
        <v>573</v>
      </c>
      <c r="B173" s="192">
        <v>3062</v>
      </c>
      <c r="C173" s="192">
        <v>0</v>
      </c>
    </row>
    <row r="174" spans="1:3" ht="15" customHeight="1">
      <c r="A174" s="58" t="s">
        <v>354</v>
      </c>
      <c r="B174" s="192">
        <v>1353.4878048780488</v>
      </c>
      <c r="C174" s="192">
        <v>5.871549912906064</v>
      </c>
    </row>
    <row r="175" spans="1:3" ht="15" customHeight="1">
      <c r="A175" s="58" t="s">
        <v>574</v>
      </c>
      <c r="B175" s="192">
        <v>722.6</v>
      </c>
      <c r="C175" s="192">
        <v>13.329833230389129</v>
      </c>
    </row>
    <row r="176" spans="1:3" ht="15" customHeight="1">
      <c r="A176" s="58" t="s">
        <v>575</v>
      </c>
      <c r="B176" s="192">
        <v>1931.6666666666667</v>
      </c>
      <c r="C176" s="192">
        <v>4.801279833967485</v>
      </c>
    </row>
    <row r="177" spans="1:3" ht="15" customHeight="1">
      <c r="A177" s="58" t="s">
        <v>576</v>
      </c>
      <c r="B177" s="192">
        <v>2029.5</v>
      </c>
      <c r="C177" s="192">
        <v>4.230353634577603</v>
      </c>
    </row>
    <row r="178" spans="1:3" ht="15" customHeight="1">
      <c r="A178" s="58" t="s">
        <v>577</v>
      </c>
      <c r="B178" s="192">
        <v>1266.8333333333333</v>
      </c>
      <c r="C178" s="192">
        <v>3.2235170878617256</v>
      </c>
    </row>
    <row r="179" spans="1:3" ht="15" customHeight="1">
      <c r="A179" s="58" t="s">
        <v>578</v>
      </c>
      <c r="B179" s="192">
        <v>1938.5</v>
      </c>
      <c r="C179" s="192">
        <v>3.605568445475638</v>
      </c>
    </row>
    <row r="180" spans="1:3" ht="15" customHeight="1">
      <c r="A180" s="58" t="s">
        <v>579</v>
      </c>
      <c r="B180" s="192">
        <v>7911</v>
      </c>
      <c r="C180" s="192">
        <v>1.1278671904701558</v>
      </c>
    </row>
    <row r="181" spans="1:3" ht="15" customHeight="1">
      <c r="A181" s="58" t="s">
        <v>580</v>
      </c>
      <c r="B181" s="192">
        <v>1850.6666666666667</v>
      </c>
      <c r="C181" s="192">
        <v>4.1964221824686945</v>
      </c>
    </row>
    <row r="182" spans="1:3" ht="15" customHeight="1">
      <c r="A182" s="58" t="s">
        <v>581</v>
      </c>
      <c r="B182" s="192">
        <v>1561.5</v>
      </c>
      <c r="C182" s="192">
        <v>2.680127693535515</v>
      </c>
    </row>
    <row r="183" spans="1:3" ht="15" customHeight="1">
      <c r="A183" s="58" t="s">
        <v>355</v>
      </c>
      <c r="B183" s="192">
        <v>1793.8275862068965</v>
      </c>
      <c r="C183" s="192">
        <v>10.255183779847457</v>
      </c>
    </row>
    <row r="184" spans="1:3" ht="15" customHeight="1">
      <c r="A184" s="58" t="s">
        <v>582</v>
      </c>
      <c r="B184" s="192">
        <v>2388.3333333333335</v>
      </c>
      <c r="C184" s="192">
        <v>11.26339937434828</v>
      </c>
    </row>
    <row r="185" spans="1:3" ht="15" customHeight="1">
      <c r="A185" s="58" t="s">
        <v>583</v>
      </c>
      <c r="B185" s="192">
        <v>2281.3333333333335</v>
      </c>
      <c r="C185" s="192">
        <v>3.327018361993588</v>
      </c>
    </row>
    <row r="186" spans="1:3" ht="15" customHeight="1">
      <c r="A186" s="58" t="s">
        <v>584</v>
      </c>
      <c r="B186" s="192">
        <v>1959.5</v>
      </c>
      <c r="C186" s="192">
        <v>2.4489274770173646</v>
      </c>
    </row>
    <row r="187" spans="1:3" ht="15" customHeight="1">
      <c r="A187" s="58" t="s">
        <v>585</v>
      </c>
      <c r="B187" s="192">
        <v>1286.1333333333334</v>
      </c>
      <c r="C187" s="192">
        <v>15.932230550529853</v>
      </c>
    </row>
    <row r="188" spans="1:3" ht="15" customHeight="1">
      <c r="A188" s="58" t="s">
        <v>586</v>
      </c>
      <c r="B188" s="192">
        <v>2396</v>
      </c>
      <c r="C188" s="192">
        <v>3.780345617322507</v>
      </c>
    </row>
    <row r="189" spans="1:3" ht="15" customHeight="1">
      <c r="A189" s="58" t="s">
        <v>587</v>
      </c>
      <c r="B189" s="192">
        <v>2844</v>
      </c>
      <c r="C189" s="192">
        <v>4.98989898989899</v>
      </c>
    </row>
    <row r="190" spans="1:3" ht="15" customHeight="1">
      <c r="A190" s="58" t="s">
        <v>356</v>
      </c>
      <c r="B190" s="192">
        <v>1242.607142857143</v>
      </c>
      <c r="C190" s="192">
        <v>7.801317957166392</v>
      </c>
    </row>
    <row r="191" spans="1:3" ht="15" customHeight="1">
      <c r="A191" s="58" t="s">
        <v>588</v>
      </c>
      <c r="B191" s="192">
        <v>999.7837837837837</v>
      </c>
      <c r="C191" s="192">
        <v>10.638099598696437</v>
      </c>
    </row>
    <row r="192" spans="1:3" ht="15" customHeight="1">
      <c r="A192" s="58" t="s">
        <v>589</v>
      </c>
      <c r="B192" s="192">
        <v>3553</v>
      </c>
      <c r="C192" s="192">
        <v>1.3719598084327167</v>
      </c>
    </row>
    <row r="193" spans="1:3" ht="15" customHeight="1">
      <c r="A193" s="58" t="s">
        <v>590</v>
      </c>
      <c r="B193" s="192">
        <v>1139</v>
      </c>
      <c r="C193" s="192">
        <v>6.2385579632688755</v>
      </c>
    </row>
    <row r="194" spans="1:3" ht="15" customHeight="1">
      <c r="A194" s="58" t="s">
        <v>591</v>
      </c>
      <c r="B194" s="192">
        <v>1593.5</v>
      </c>
      <c r="C194" s="192">
        <v>6.3030114871158025</v>
      </c>
    </row>
    <row r="195" spans="1:3" ht="15" customHeight="1">
      <c r="A195" s="58" t="s">
        <v>592</v>
      </c>
      <c r="B195" s="192">
        <v>1699.4</v>
      </c>
      <c r="C195" s="192">
        <v>5.927891955372871</v>
      </c>
    </row>
    <row r="196" spans="1:3" ht="15" customHeight="1">
      <c r="A196" s="58" t="s">
        <v>357</v>
      </c>
      <c r="B196" s="192">
        <v>1257.467741935484</v>
      </c>
      <c r="C196" s="192">
        <v>6.311186354053536</v>
      </c>
    </row>
    <row r="197" spans="1:3" ht="15" customHeight="1">
      <c r="A197" s="58" t="s">
        <v>593</v>
      </c>
      <c r="B197" s="192">
        <v>602.0333333333333</v>
      </c>
      <c r="C197" s="192">
        <v>17.506413432424992</v>
      </c>
    </row>
    <row r="198" spans="1:3" ht="15" customHeight="1">
      <c r="A198" s="58" t="s">
        <v>594</v>
      </c>
      <c r="B198" s="192">
        <v>1568.5</v>
      </c>
      <c r="C198" s="192">
        <v>3.340499525766677</v>
      </c>
    </row>
    <row r="199" spans="1:3" ht="15" customHeight="1">
      <c r="A199" s="58" t="s">
        <v>595</v>
      </c>
      <c r="B199" s="192">
        <v>3170</v>
      </c>
      <c r="C199" s="192">
        <v>2.0829177057356607</v>
      </c>
    </row>
    <row r="200" spans="1:3" ht="15" customHeight="1">
      <c r="A200" s="58" t="s">
        <v>596</v>
      </c>
      <c r="B200" s="192">
        <v>1515</v>
      </c>
      <c r="C200" s="192">
        <v>0.2042763157894737</v>
      </c>
    </row>
    <row r="201" spans="1:3" ht="15" customHeight="1">
      <c r="A201" s="58" t="s">
        <v>597</v>
      </c>
      <c r="B201" s="192">
        <v>1410</v>
      </c>
      <c r="C201" s="192">
        <v>2.9791335101679928</v>
      </c>
    </row>
    <row r="202" spans="1:3" ht="15" customHeight="1">
      <c r="A202" s="58" t="s">
        <v>598</v>
      </c>
      <c r="B202" s="192">
        <v>1391.75</v>
      </c>
      <c r="C202" s="192">
        <v>5.762884753042234</v>
      </c>
    </row>
    <row r="203" spans="1:3" ht="15" customHeight="1">
      <c r="A203" s="58" t="s">
        <v>599</v>
      </c>
      <c r="B203" s="192">
        <v>1164.5</v>
      </c>
      <c r="C203" s="192">
        <v>4.2669799231097825</v>
      </c>
    </row>
    <row r="204" spans="1:3" ht="15" customHeight="1">
      <c r="A204" s="58" t="s">
        <v>600</v>
      </c>
      <c r="B204" s="192">
        <v>1404.6</v>
      </c>
      <c r="C204" s="192">
        <v>4.185558235210668</v>
      </c>
    </row>
    <row r="205" spans="1:3" ht="15" customHeight="1">
      <c r="A205" s="58" t="s">
        <v>601</v>
      </c>
      <c r="B205" s="192">
        <v>1896</v>
      </c>
      <c r="C205" s="192">
        <v>4.822861668426611</v>
      </c>
    </row>
    <row r="206" spans="1:3" ht="15" customHeight="1">
      <c r="A206" s="58" t="s">
        <v>602</v>
      </c>
      <c r="B206" s="192">
        <v>1791</v>
      </c>
      <c r="C206" s="192">
        <v>0.016352549889135256</v>
      </c>
    </row>
    <row r="207" spans="1:3" ht="15" customHeight="1">
      <c r="A207" s="58" t="s">
        <v>603</v>
      </c>
      <c r="B207" s="192">
        <v>5554.5</v>
      </c>
      <c r="C207" s="192">
        <v>0.40503577574495064</v>
      </c>
    </row>
    <row r="208" spans="1:3" ht="15" customHeight="1">
      <c r="A208" s="58" t="s">
        <v>604</v>
      </c>
      <c r="B208" s="192">
        <v>1717</v>
      </c>
      <c r="C208" s="192">
        <v>3.6366961879091257</v>
      </c>
    </row>
    <row r="209" spans="1:3" ht="15" customHeight="1">
      <c r="A209" s="58" t="s">
        <v>605</v>
      </c>
      <c r="B209" s="192">
        <v>4043</v>
      </c>
      <c r="C209" s="192">
        <v>4.370959843290891</v>
      </c>
    </row>
    <row r="210" spans="1:3" ht="15" customHeight="1">
      <c r="A210" s="58" t="s">
        <v>358</v>
      </c>
      <c r="B210" s="192">
        <v>1989</v>
      </c>
      <c r="C210" s="192">
        <v>7.195861378427991</v>
      </c>
    </row>
    <row r="211" spans="1:3" ht="15" customHeight="1">
      <c r="A211" s="58" t="s">
        <v>606</v>
      </c>
      <c r="B211" s="192">
        <v>1362.888888888889</v>
      </c>
      <c r="C211" s="192">
        <v>13.102815872758256</v>
      </c>
    </row>
    <row r="212" spans="1:3" ht="15" customHeight="1">
      <c r="A212" s="58" t="s">
        <v>607</v>
      </c>
      <c r="B212" s="192" t="s">
        <v>285</v>
      </c>
      <c r="C212" s="192" t="s">
        <v>285</v>
      </c>
    </row>
    <row r="213" spans="1:3" ht="15" customHeight="1">
      <c r="A213" s="58" t="s">
        <v>608</v>
      </c>
      <c r="B213" s="192">
        <v>1719.5</v>
      </c>
      <c r="C213" s="192">
        <v>5.214594750504759</v>
      </c>
    </row>
    <row r="214" spans="1:3" ht="15" customHeight="1">
      <c r="A214" s="58" t="s">
        <v>609</v>
      </c>
      <c r="B214" s="192">
        <v>1819</v>
      </c>
      <c r="C214" s="192">
        <v>0</v>
      </c>
    </row>
    <row r="215" spans="1:3" ht="15" customHeight="1">
      <c r="A215" s="58" t="s">
        <v>610</v>
      </c>
      <c r="B215" s="192">
        <v>1020.5</v>
      </c>
      <c r="C215" s="192">
        <v>13.270190895741557</v>
      </c>
    </row>
    <row r="216" spans="1:3" ht="15" customHeight="1">
      <c r="A216" s="58" t="s">
        <v>611</v>
      </c>
      <c r="B216" s="192" t="s">
        <v>285</v>
      </c>
      <c r="C216" s="192" t="s">
        <v>285</v>
      </c>
    </row>
    <row r="217" spans="1:3" ht="15" customHeight="1">
      <c r="A217" s="58" t="s">
        <v>612</v>
      </c>
      <c r="B217" s="192">
        <v>3623</v>
      </c>
      <c r="C217" s="192">
        <v>4.14458826769485</v>
      </c>
    </row>
    <row r="218" spans="1:3" ht="15" customHeight="1">
      <c r="A218" s="58" t="s">
        <v>613</v>
      </c>
      <c r="B218" s="192">
        <v>2299</v>
      </c>
      <c r="C218" s="192">
        <v>4.287445887445887</v>
      </c>
    </row>
    <row r="219" spans="1:3" ht="15" customHeight="1">
      <c r="A219" s="58" t="s">
        <v>359</v>
      </c>
      <c r="B219" s="192">
        <v>1718.4406779661017</v>
      </c>
      <c r="C219" s="192">
        <v>3.8705349689154285</v>
      </c>
    </row>
    <row r="220" spans="1:3" ht="15" customHeight="1">
      <c r="A220" s="58" t="s">
        <v>540</v>
      </c>
      <c r="B220" s="192">
        <v>2231</v>
      </c>
      <c r="C220" s="192">
        <v>4.340430300313761</v>
      </c>
    </row>
    <row r="221" spans="1:3" ht="15" customHeight="1">
      <c r="A221" s="58" t="s">
        <v>614</v>
      </c>
      <c r="B221" s="192">
        <v>1800.5</v>
      </c>
      <c r="C221" s="192">
        <v>6.068889501240011</v>
      </c>
    </row>
    <row r="222" spans="1:3" ht="15" customHeight="1">
      <c r="A222" s="58" t="s">
        <v>615</v>
      </c>
      <c r="B222" s="192">
        <v>2250</v>
      </c>
      <c r="C222" s="192">
        <v>3.9075704225352115</v>
      </c>
    </row>
    <row r="223" spans="1:3" ht="15" customHeight="1">
      <c r="A223" s="58" t="s">
        <v>616</v>
      </c>
      <c r="B223" s="192">
        <v>1687.5</v>
      </c>
      <c r="C223" s="192">
        <v>6.198581560283688</v>
      </c>
    </row>
    <row r="224" spans="1:3" ht="15" customHeight="1">
      <c r="A224" s="58" t="s">
        <v>617</v>
      </c>
      <c r="B224" s="192">
        <v>1975.6666666666667</v>
      </c>
      <c r="C224" s="192">
        <v>2.5257783729494476</v>
      </c>
    </row>
    <row r="225" spans="1:3" ht="15" customHeight="1">
      <c r="A225" s="58" t="s">
        <v>618</v>
      </c>
      <c r="B225" s="192">
        <v>2561.5</v>
      </c>
      <c r="C225" s="192">
        <v>5.980843653250774</v>
      </c>
    </row>
    <row r="226" spans="1:3" ht="15" customHeight="1">
      <c r="A226" s="58" t="s">
        <v>619</v>
      </c>
      <c r="B226" s="192">
        <v>1696.6666666666667</v>
      </c>
      <c r="C226" s="192">
        <v>2.586186656231657</v>
      </c>
    </row>
    <row r="227" spans="1:3" ht="15" customHeight="1">
      <c r="A227" s="58" t="s">
        <v>620</v>
      </c>
      <c r="B227" s="192">
        <v>1705.6666666666667</v>
      </c>
      <c r="C227" s="192">
        <v>1.5881782945736433</v>
      </c>
    </row>
    <row r="228" spans="1:3" ht="15" customHeight="1">
      <c r="A228" s="58" t="s">
        <v>621</v>
      </c>
      <c r="B228" s="192">
        <v>2191</v>
      </c>
      <c r="C228" s="192">
        <v>4.203165423831989</v>
      </c>
    </row>
    <row r="229" spans="1:3" ht="15" customHeight="1">
      <c r="A229" s="58" t="s">
        <v>622</v>
      </c>
      <c r="B229" s="192">
        <v>1580.3333333333333</v>
      </c>
      <c r="C229" s="192">
        <v>4.284933809623871</v>
      </c>
    </row>
    <row r="230" spans="1:3" ht="15" customHeight="1">
      <c r="A230" s="58" t="s">
        <v>623</v>
      </c>
      <c r="B230" s="192">
        <v>1619.6666666666667</v>
      </c>
      <c r="C230" s="192">
        <v>3.2895650398202982</v>
      </c>
    </row>
    <row r="231" spans="1:3" ht="15" customHeight="1">
      <c r="A231" s="58" t="s">
        <v>624</v>
      </c>
      <c r="B231" s="192">
        <v>1021</v>
      </c>
      <c r="C231" s="192">
        <v>4.7497570456754135</v>
      </c>
    </row>
    <row r="232" spans="1:3" ht="15" customHeight="1">
      <c r="A232" s="58" t="s">
        <v>625</v>
      </c>
      <c r="B232" s="192">
        <v>885.3333333333334</v>
      </c>
      <c r="C232" s="192">
        <v>7.303830664044207</v>
      </c>
    </row>
    <row r="233" spans="1:3" ht="15" customHeight="1">
      <c r="A233" s="58" t="s">
        <v>626</v>
      </c>
      <c r="B233" s="192">
        <v>2377.5</v>
      </c>
      <c r="C233" s="192">
        <v>1.7306350607321481</v>
      </c>
    </row>
    <row r="234" spans="1:3" ht="15" customHeight="1">
      <c r="A234" s="58" t="s">
        <v>627</v>
      </c>
      <c r="B234" s="192">
        <v>2054</v>
      </c>
      <c r="C234" s="192">
        <v>3.675928917609047</v>
      </c>
    </row>
    <row r="235" spans="1:3" ht="15" customHeight="1">
      <c r="A235" s="58" t="s">
        <v>694</v>
      </c>
      <c r="B235" s="192">
        <v>1014.2222222222222</v>
      </c>
      <c r="C235" s="192">
        <v>11.269216764373885</v>
      </c>
    </row>
    <row r="236" spans="1:3" ht="15" customHeight="1">
      <c r="A236" s="58" t="s">
        <v>628</v>
      </c>
      <c r="B236" s="192">
        <v>1014.2222222222222</v>
      </c>
      <c r="C236" s="192">
        <v>11.269216764373885</v>
      </c>
    </row>
    <row r="237" spans="1:3" ht="15" customHeight="1">
      <c r="A237" s="58" t="s">
        <v>695</v>
      </c>
      <c r="B237" s="192">
        <v>1158.66</v>
      </c>
      <c r="C237" s="192">
        <v>11.524564319618898</v>
      </c>
    </row>
    <row r="238" spans="1:3" ht="15" customHeight="1">
      <c r="A238" s="58" t="s">
        <v>629</v>
      </c>
      <c r="B238" s="192">
        <v>1158.66</v>
      </c>
      <c r="C238" s="192">
        <v>11.524564319618898</v>
      </c>
    </row>
    <row r="239" spans="1:3" ht="15" customHeight="1">
      <c r="A239" s="58" t="s">
        <v>696</v>
      </c>
      <c r="B239" s="192">
        <v>951.8477011494252</v>
      </c>
      <c r="C239" s="192">
        <v>14.75299330403535</v>
      </c>
    </row>
    <row r="240" spans="1:3" ht="15" customHeight="1">
      <c r="A240" s="58" t="s">
        <v>630</v>
      </c>
      <c r="B240" s="192">
        <v>951.8477011494252</v>
      </c>
      <c r="C240" s="192">
        <v>14.75299330403535</v>
      </c>
    </row>
    <row r="241" spans="1:3" ht="15" customHeight="1">
      <c r="A241" s="58" t="s">
        <v>697</v>
      </c>
      <c r="B241" s="192">
        <v>662.2696629213483</v>
      </c>
      <c r="C241" s="192">
        <v>16.858892600465634</v>
      </c>
    </row>
    <row r="242" spans="1:3" ht="15" customHeight="1">
      <c r="A242" s="58" t="s">
        <v>631</v>
      </c>
      <c r="B242" s="192">
        <v>662.2696629213483</v>
      </c>
      <c r="C242" s="39">
        <v>16.858892600465634</v>
      </c>
    </row>
    <row r="243" ht="15" customHeight="1">
      <c r="A243" s="2"/>
    </row>
    <row r="244" ht="15" customHeight="1">
      <c r="A244" s="2"/>
    </row>
    <row r="245" ht="15" customHeight="1">
      <c r="A245" s="2"/>
    </row>
    <row r="246" ht="15" customHeight="1">
      <c r="A246" s="2"/>
    </row>
  </sheetData>
  <hyperlinks>
    <hyperlink ref="K1:K2" location="'Spis    List '!A4" display="Powrót do spisu map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 topLeftCell="A1">
      <selection activeCell="G2" sqref="G2"/>
    </sheetView>
  </sheetViews>
  <sheetFormatPr defaultColWidth="8.8515625" defaultRowHeight="14.25" customHeight="1"/>
  <cols>
    <col min="1" max="1" width="25.7109375" style="10" customWidth="1"/>
    <col min="2" max="5" width="10.7109375" style="10" customWidth="1"/>
    <col min="6" max="6" width="25.7109375" style="10" customWidth="1"/>
    <col min="7" max="16384" width="8.8515625" style="10" customWidth="1"/>
  </cols>
  <sheetData>
    <row r="1" spans="1:7" s="11" customFormat="1" ht="21" customHeight="1">
      <c r="A1" s="250" t="s">
        <v>762</v>
      </c>
      <c r="B1" s="280"/>
      <c r="C1" s="280"/>
      <c r="D1" s="280"/>
      <c r="E1" s="280"/>
      <c r="F1" s="280"/>
      <c r="G1" s="97" t="s">
        <v>317</v>
      </c>
    </row>
    <row r="2" spans="1:7" s="13" customFormat="1" ht="14.25" customHeight="1">
      <c r="A2" s="238" t="s">
        <v>232</v>
      </c>
      <c r="B2" s="281"/>
      <c r="C2" s="281"/>
      <c r="D2" s="281"/>
      <c r="E2" s="281"/>
      <c r="F2" s="281"/>
      <c r="G2" s="98" t="s">
        <v>318</v>
      </c>
    </row>
    <row r="3" spans="1:6" s="19" customFormat="1" ht="14.25" customHeight="1">
      <c r="A3" s="282" t="s">
        <v>703</v>
      </c>
      <c r="B3" s="283"/>
      <c r="C3" s="283"/>
      <c r="D3" s="283"/>
      <c r="E3" s="283"/>
      <c r="F3" s="283"/>
    </row>
    <row r="4" spans="1:6" ht="14.25" customHeight="1">
      <c r="A4" s="284" t="s">
        <v>283</v>
      </c>
      <c r="B4" s="285"/>
      <c r="C4" s="285"/>
      <c r="D4" s="285"/>
      <c r="E4" s="285"/>
      <c r="F4" s="285"/>
    </row>
    <row r="5" spans="1:6" s="1" customFormat="1" ht="20.1" customHeight="1">
      <c r="A5" s="53" t="s">
        <v>0</v>
      </c>
      <c r="B5" s="54">
        <v>2015</v>
      </c>
      <c r="C5" s="54">
        <v>2019</v>
      </c>
      <c r="D5" s="54">
        <v>2020</v>
      </c>
      <c r="E5" s="54">
        <v>2022</v>
      </c>
      <c r="F5" s="55" t="s">
        <v>1</v>
      </c>
    </row>
    <row r="6" spans="1:6" s="2" customFormat="1" ht="14.25" customHeight="1">
      <c r="A6" s="68" t="s">
        <v>137</v>
      </c>
      <c r="B6" s="69">
        <v>1768</v>
      </c>
      <c r="C6" s="69">
        <v>1695</v>
      </c>
      <c r="D6" s="69">
        <v>1674</v>
      </c>
      <c r="E6" s="69">
        <v>1683</v>
      </c>
      <c r="F6" s="71" t="s">
        <v>62</v>
      </c>
    </row>
    <row r="7" spans="1:6" s="2" customFormat="1" ht="14.25" customHeight="1">
      <c r="A7" s="61" t="s">
        <v>138</v>
      </c>
      <c r="B7" s="72">
        <v>1188</v>
      </c>
      <c r="C7" s="72">
        <v>1123</v>
      </c>
      <c r="D7" s="72">
        <v>1110</v>
      </c>
      <c r="E7" s="72">
        <v>1108</v>
      </c>
      <c r="F7" s="62" t="s">
        <v>75</v>
      </c>
    </row>
    <row r="8" spans="1:6" s="2" customFormat="1" ht="14.25" customHeight="1">
      <c r="A8" s="61" t="s">
        <v>704</v>
      </c>
      <c r="B8" s="72">
        <v>1573</v>
      </c>
      <c r="C8" s="72">
        <v>1495</v>
      </c>
      <c r="D8" s="72">
        <v>1472</v>
      </c>
      <c r="E8" s="72">
        <v>1475</v>
      </c>
      <c r="F8" s="62" t="s">
        <v>707</v>
      </c>
    </row>
    <row r="9" spans="1:6" s="2" customFormat="1" ht="14.25" customHeight="1">
      <c r="A9" s="61" t="s">
        <v>139</v>
      </c>
      <c r="B9" s="72">
        <v>499</v>
      </c>
      <c r="C9" s="72">
        <v>481</v>
      </c>
      <c r="D9" s="72">
        <v>471</v>
      </c>
      <c r="E9" s="72">
        <v>487</v>
      </c>
      <c r="F9" s="62" t="s">
        <v>76</v>
      </c>
    </row>
    <row r="10" spans="1:6" s="2" customFormat="1" ht="14.25" customHeight="1">
      <c r="A10" s="61" t="s">
        <v>705</v>
      </c>
      <c r="B10" s="72">
        <v>656</v>
      </c>
      <c r="C10" s="72">
        <v>640</v>
      </c>
      <c r="D10" s="72">
        <v>649</v>
      </c>
      <c r="E10" s="72">
        <v>673</v>
      </c>
      <c r="F10" s="62" t="s">
        <v>707</v>
      </c>
    </row>
    <row r="11" spans="1:6" s="2" customFormat="1" ht="14.25" customHeight="1">
      <c r="A11" s="61" t="s">
        <v>706</v>
      </c>
      <c r="B11" s="72">
        <v>81</v>
      </c>
      <c r="C11" s="72">
        <v>91</v>
      </c>
      <c r="D11" s="72">
        <v>93</v>
      </c>
      <c r="E11" s="72">
        <v>88</v>
      </c>
      <c r="F11" s="62" t="s">
        <v>708</v>
      </c>
    </row>
    <row r="12" spans="1:6" s="2" customFormat="1" ht="14.25" customHeight="1">
      <c r="A12" s="61" t="s">
        <v>705</v>
      </c>
      <c r="B12" s="72">
        <v>250</v>
      </c>
      <c r="C12" s="72">
        <v>303</v>
      </c>
      <c r="D12" s="72">
        <v>311</v>
      </c>
      <c r="E12" s="72">
        <v>310</v>
      </c>
      <c r="F12" s="62" t="s">
        <v>707</v>
      </c>
    </row>
    <row r="13" spans="1:6" s="2" customFormat="1" ht="14.25" customHeight="1">
      <c r="A13" s="68" t="s">
        <v>140</v>
      </c>
      <c r="B13" s="69">
        <v>11</v>
      </c>
      <c r="C13" s="69">
        <v>21</v>
      </c>
      <c r="D13" s="69">
        <v>21</v>
      </c>
      <c r="E13" s="69">
        <v>23</v>
      </c>
      <c r="F13" s="71" t="s">
        <v>63</v>
      </c>
    </row>
    <row r="14" spans="1:6" s="2" customFormat="1" ht="14.25" customHeight="1">
      <c r="A14" s="61" t="s">
        <v>704</v>
      </c>
      <c r="B14" s="72">
        <v>76</v>
      </c>
      <c r="C14" s="72">
        <v>147</v>
      </c>
      <c r="D14" s="72">
        <v>165</v>
      </c>
      <c r="E14" s="72">
        <v>176</v>
      </c>
      <c r="F14" s="62" t="s">
        <v>707</v>
      </c>
    </row>
    <row r="15" spans="1:6" s="4" customFormat="1" ht="19.5" customHeight="1">
      <c r="A15" s="264" t="s">
        <v>709</v>
      </c>
      <c r="B15" s="264"/>
      <c r="C15" s="264"/>
      <c r="D15" s="264"/>
      <c r="E15" s="264"/>
      <c r="F15" s="264"/>
    </row>
    <row r="16" spans="1:6" s="6" customFormat="1" ht="13.5" customHeight="1">
      <c r="A16" s="278" t="s">
        <v>710</v>
      </c>
      <c r="B16" s="278"/>
      <c r="C16" s="278"/>
      <c r="D16" s="278"/>
      <c r="E16" s="278"/>
      <c r="F16" s="278"/>
    </row>
  </sheetData>
  <mergeCells count="6">
    <mergeCell ref="A16:F16"/>
    <mergeCell ref="A1:F1"/>
    <mergeCell ref="A2:F2"/>
    <mergeCell ref="A3:F3"/>
    <mergeCell ref="A4:F4"/>
    <mergeCell ref="A15:F15"/>
  </mergeCells>
  <hyperlinks>
    <hyperlink ref="G1:G2" location="'Spis    List '!A26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workbookViewId="0" topLeftCell="A1">
      <selection activeCell="G2" sqref="G2"/>
    </sheetView>
  </sheetViews>
  <sheetFormatPr defaultColWidth="9.140625" defaultRowHeight="14.25" customHeight="1"/>
  <cols>
    <col min="1" max="1" width="40.7109375" style="40" customWidth="1"/>
    <col min="2" max="9" width="10.7109375" style="40" customWidth="1"/>
    <col min="10" max="10" width="40.7109375" style="40" customWidth="1"/>
    <col min="11" max="16384" width="9.140625" style="40" customWidth="1"/>
  </cols>
  <sheetData>
    <row r="1" spans="1:11" s="20" customFormat="1" ht="14.25" customHeight="1">
      <c r="A1" s="24" t="s">
        <v>763</v>
      </c>
      <c r="B1" s="24"/>
      <c r="C1" s="24"/>
      <c r="D1" s="24"/>
      <c r="E1" s="24"/>
      <c r="F1" s="24"/>
      <c r="G1" s="97" t="s">
        <v>317</v>
      </c>
      <c r="H1" s="52"/>
      <c r="I1" s="52"/>
      <c r="J1" s="52"/>
      <c r="K1" s="46"/>
    </row>
    <row r="2" spans="1:11" s="20" customFormat="1" ht="14.25" customHeight="1">
      <c r="A2" s="36" t="s">
        <v>153</v>
      </c>
      <c r="B2" s="37"/>
      <c r="C2" s="37"/>
      <c r="D2" s="37"/>
      <c r="E2" s="37"/>
      <c r="F2" s="37"/>
      <c r="G2" s="98" t="s">
        <v>318</v>
      </c>
      <c r="H2" s="37"/>
      <c r="I2" s="37"/>
      <c r="J2" s="37"/>
      <c r="K2" s="47"/>
    </row>
    <row r="3" spans="1:10" s="35" customFormat="1" ht="14.25" customHeight="1">
      <c r="A3" s="36" t="s">
        <v>239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s="38" customFormat="1" ht="14.25" customHeight="1">
      <c r="A4" s="287" t="s">
        <v>284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s="38" customFormat="1" ht="27" customHeight="1">
      <c r="A5" s="244" t="s">
        <v>234</v>
      </c>
      <c r="B5" s="159">
        <v>2015</v>
      </c>
      <c r="C5" s="54">
        <v>2019</v>
      </c>
      <c r="D5" s="54">
        <v>2020</v>
      </c>
      <c r="E5" s="54">
        <v>2022</v>
      </c>
      <c r="F5" s="159">
        <v>2015</v>
      </c>
      <c r="G5" s="54">
        <v>2019</v>
      </c>
      <c r="H5" s="54">
        <v>2020</v>
      </c>
      <c r="I5" s="54">
        <v>2022</v>
      </c>
      <c r="J5" s="289" t="s">
        <v>1</v>
      </c>
    </row>
    <row r="6" spans="1:10" s="20" customFormat="1" ht="27" customHeight="1">
      <c r="A6" s="244"/>
      <c r="B6" s="245" t="s">
        <v>233</v>
      </c>
      <c r="C6" s="245"/>
      <c r="D6" s="245"/>
      <c r="E6" s="245"/>
      <c r="F6" s="245" t="s">
        <v>135</v>
      </c>
      <c r="G6" s="245"/>
      <c r="H6" s="245"/>
      <c r="I6" s="245"/>
      <c r="J6" s="289"/>
    </row>
    <row r="7" spans="1:10" s="20" customFormat="1" ht="20.25" customHeight="1">
      <c r="A7" s="56" t="s">
        <v>64</v>
      </c>
      <c r="B7" s="60">
        <v>58</v>
      </c>
      <c r="C7" s="60">
        <v>79</v>
      </c>
      <c r="D7" s="60">
        <v>81</v>
      </c>
      <c r="E7" s="60">
        <v>94</v>
      </c>
      <c r="F7" s="60">
        <v>1048</v>
      </c>
      <c r="G7" s="60">
        <v>959</v>
      </c>
      <c r="H7" s="60">
        <v>936</v>
      </c>
      <c r="I7" s="60">
        <v>986</v>
      </c>
      <c r="J7" s="59" t="s">
        <v>67</v>
      </c>
    </row>
    <row r="8" spans="1:10" s="20" customFormat="1" ht="20.25" customHeight="1">
      <c r="A8" s="56" t="s">
        <v>235</v>
      </c>
      <c r="B8" s="60">
        <v>2</v>
      </c>
      <c r="C8" s="60">
        <v>1</v>
      </c>
      <c r="D8" s="60">
        <v>1</v>
      </c>
      <c r="E8" s="60">
        <v>4</v>
      </c>
      <c r="F8" s="60">
        <v>37</v>
      </c>
      <c r="G8" s="60">
        <v>5</v>
      </c>
      <c r="H8" s="60">
        <v>5</v>
      </c>
      <c r="I8" s="60">
        <v>41</v>
      </c>
      <c r="J8" s="59" t="s">
        <v>65</v>
      </c>
    </row>
    <row r="9" spans="1:10" s="20" customFormat="1" ht="20.25" customHeight="1">
      <c r="A9" s="56" t="s">
        <v>236</v>
      </c>
      <c r="B9" s="60">
        <v>11</v>
      </c>
      <c r="C9" s="60">
        <v>36</v>
      </c>
      <c r="D9" s="60">
        <v>36</v>
      </c>
      <c r="E9" s="60">
        <v>34</v>
      </c>
      <c r="F9" s="60">
        <v>146</v>
      </c>
      <c r="G9" s="60">
        <v>207</v>
      </c>
      <c r="H9" s="60">
        <v>196</v>
      </c>
      <c r="I9" s="60">
        <v>188</v>
      </c>
      <c r="J9" s="59" t="s">
        <v>66</v>
      </c>
    </row>
    <row r="10" spans="1:10" s="39" customFormat="1" ht="20.25" customHeight="1">
      <c r="A10" s="56" t="s">
        <v>237</v>
      </c>
      <c r="B10" s="60">
        <v>26</v>
      </c>
      <c r="C10" s="60">
        <v>20</v>
      </c>
      <c r="D10" s="60">
        <v>22</v>
      </c>
      <c r="E10" s="60">
        <v>25</v>
      </c>
      <c r="F10" s="60">
        <v>541</v>
      </c>
      <c r="G10" s="60">
        <v>344</v>
      </c>
      <c r="H10" s="60">
        <v>345</v>
      </c>
      <c r="I10" s="60">
        <v>342</v>
      </c>
      <c r="J10" s="59" t="s">
        <v>162</v>
      </c>
    </row>
    <row r="11" spans="1:10" ht="20.25" customHeight="1">
      <c r="A11" s="56" t="s">
        <v>261</v>
      </c>
      <c r="B11" s="60">
        <v>19</v>
      </c>
      <c r="C11" s="60">
        <v>22</v>
      </c>
      <c r="D11" s="60">
        <v>22</v>
      </c>
      <c r="E11" s="60">
        <v>31</v>
      </c>
      <c r="F11" s="60">
        <v>324</v>
      </c>
      <c r="G11" s="60">
        <v>403</v>
      </c>
      <c r="H11" s="60">
        <v>390</v>
      </c>
      <c r="I11" s="60">
        <v>415</v>
      </c>
      <c r="J11" s="59" t="s">
        <v>238</v>
      </c>
    </row>
    <row r="12" spans="1:10" ht="14.25" customHeight="1">
      <c r="A12" s="286" t="s">
        <v>700</v>
      </c>
      <c r="B12" s="286"/>
      <c r="C12" s="286"/>
      <c r="D12" s="286"/>
      <c r="E12" s="286"/>
      <c r="F12" s="286"/>
      <c r="G12" s="286"/>
      <c r="H12" s="286"/>
      <c r="I12" s="286"/>
      <c r="J12" s="286"/>
    </row>
    <row r="13" spans="1:10" ht="15.75" customHeight="1">
      <c r="A13" s="41" t="s">
        <v>701</v>
      </c>
      <c r="B13" s="41"/>
      <c r="C13" s="41"/>
      <c r="D13" s="41"/>
      <c r="E13" s="41"/>
      <c r="F13" s="41"/>
      <c r="G13" s="41"/>
      <c r="H13" s="41"/>
      <c r="I13" s="41"/>
      <c r="J13" s="41"/>
    </row>
    <row r="14" ht="16.9" customHeight="1"/>
    <row r="15" spans="1:10" s="41" customFormat="1" ht="16.9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</row>
  </sheetData>
  <mergeCells count="6">
    <mergeCell ref="A12:J12"/>
    <mergeCell ref="A4:J4"/>
    <mergeCell ref="A5:A6"/>
    <mergeCell ref="J5:J6"/>
    <mergeCell ref="B6:E6"/>
    <mergeCell ref="F6:I6"/>
  </mergeCells>
  <hyperlinks>
    <hyperlink ref="G1:G2" location="'Spis    List '!A26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workbookViewId="0" topLeftCell="A1">
      <selection activeCell="G2" sqref="G2"/>
    </sheetView>
  </sheetViews>
  <sheetFormatPr defaultColWidth="9.140625" defaultRowHeight="14.25" customHeight="1"/>
  <cols>
    <col min="1" max="1" width="33.7109375" style="0" customWidth="1"/>
    <col min="2" max="5" width="10.7109375" style="0" customWidth="1"/>
    <col min="6" max="6" width="33.7109375" style="0" customWidth="1"/>
  </cols>
  <sheetData>
    <row r="1" spans="1:7" s="5" customFormat="1" ht="21" customHeight="1">
      <c r="A1" s="260" t="s">
        <v>764</v>
      </c>
      <c r="B1" s="261"/>
      <c r="C1" s="261"/>
      <c r="D1" s="261"/>
      <c r="E1" s="261"/>
      <c r="F1" s="261"/>
      <c r="G1" s="97" t="s">
        <v>317</v>
      </c>
    </row>
    <row r="2" spans="1:7" s="5" customFormat="1" ht="14.25" customHeight="1">
      <c r="A2" s="21" t="s">
        <v>161</v>
      </c>
      <c r="B2" s="17"/>
      <c r="C2" s="17"/>
      <c r="D2" s="17"/>
      <c r="E2" s="17"/>
      <c r="F2" s="17"/>
      <c r="G2" s="98" t="s">
        <v>318</v>
      </c>
    </row>
    <row r="3" spans="1:6" s="5" customFormat="1" ht="14.25" customHeight="1">
      <c r="A3" s="262" t="s">
        <v>645</v>
      </c>
      <c r="B3" s="263"/>
      <c r="C3" s="263"/>
      <c r="D3" s="263"/>
      <c r="E3" s="263"/>
      <c r="F3" s="263"/>
    </row>
    <row r="4" spans="1:6" s="5" customFormat="1" ht="14.25" customHeight="1">
      <c r="A4" s="22" t="s">
        <v>277</v>
      </c>
      <c r="B4" s="18"/>
      <c r="C4" s="18"/>
      <c r="D4" s="48"/>
      <c r="E4" s="18"/>
      <c r="F4" s="18"/>
    </row>
    <row r="5" spans="1:6" s="1" customFormat="1" ht="20.1" customHeight="1">
      <c r="A5" s="53" t="s">
        <v>0</v>
      </c>
      <c r="B5" s="54">
        <v>2015</v>
      </c>
      <c r="C5" s="54">
        <v>2019</v>
      </c>
      <c r="D5" s="54">
        <v>2020</v>
      </c>
      <c r="E5" s="54">
        <v>2022</v>
      </c>
      <c r="F5" s="55" t="s">
        <v>1</v>
      </c>
    </row>
    <row r="6" spans="1:6" s="9" customFormat="1" ht="14.25" customHeight="1">
      <c r="A6" s="61" t="s">
        <v>250</v>
      </c>
      <c r="B6" s="81">
        <v>73</v>
      </c>
      <c r="C6" s="81">
        <v>83</v>
      </c>
      <c r="D6" s="81">
        <v>85</v>
      </c>
      <c r="E6" s="81">
        <v>91</v>
      </c>
      <c r="F6" s="62" t="s">
        <v>251</v>
      </c>
    </row>
    <row r="7" spans="1:6" s="2" customFormat="1" ht="15" customHeight="1">
      <c r="A7" s="61" t="s">
        <v>241</v>
      </c>
      <c r="B7" s="81"/>
      <c r="C7" s="81"/>
      <c r="D7" s="81"/>
      <c r="E7" s="81"/>
      <c r="F7" s="62" t="s">
        <v>242</v>
      </c>
    </row>
    <row r="8" spans="1:6" s="2" customFormat="1" ht="14.25" customHeight="1">
      <c r="A8" s="61" t="s">
        <v>141</v>
      </c>
      <c r="B8" s="81">
        <v>5595</v>
      </c>
      <c r="C8" s="81">
        <v>5729</v>
      </c>
      <c r="D8" s="81">
        <v>5858</v>
      </c>
      <c r="E8" s="81">
        <v>6092</v>
      </c>
      <c r="F8" s="62" t="s">
        <v>68</v>
      </c>
    </row>
    <row r="9" spans="1:6" s="2" customFormat="1" ht="14.25" customHeight="1">
      <c r="A9" s="61" t="s">
        <v>142</v>
      </c>
      <c r="B9" s="81">
        <v>26.1</v>
      </c>
      <c r="C9" s="81">
        <v>27.2</v>
      </c>
      <c r="D9" s="81">
        <v>28.5</v>
      </c>
      <c r="E9" s="81">
        <v>30.1</v>
      </c>
      <c r="F9" s="62" t="s">
        <v>163</v>
      </c>
    </row>
    <row r="10" spans="1:6" s="2" customFormat="1" ht="14.25" customHeight="1">
      <c r="A10" s="56" t="s">
        <v>240</v>
      </c>
      <c r="B10" s="81"/>
      <c r="C10" s="81"/>
      <c r="D10" s="81"/>
      <c r="E10" s="81"/>
      <c r="F10" s="62" t="s">
        <v>243</v>
      </c>
    </row>
    <row r="11" spans="1:6" s="2" customFormat="1" ht="14.25" customHeight="1">
      <c r="A11" s="56" t="s">
        <v>141</v>
      </c>
      <c r="B11" s="81">
        <v>5191</v>
      </c>
      <c r="C11" s="81">
        <v>5383</v>
      </c>
      <c r="D11" s="81">
        <v>4958</v>
      </c>
      <c r="E11" s="81">
        <v>5319</v>
      </c>
      <c r="F11" s="62" t="s">
        <v>68</v>
      </c>
    </row>
    <row r="12" spans="1:6" s="2" customFormat="1" ht="14.25" customHeight="1">
      <c r="A12" s="61" t="s">
        <v>142</v>
      </c>
      <c r="B12" s="81">
        <v>24.3</v>
      </c>
      <c r="C12" s="81">
        <v>25.5</v>
      </c>
      <c r="D12" s="81">
        <v>24.1</v>
      </c>
      <c r="E12" s="81">
        <v>26.3</v>
      </c>
      <c r="F12" s="65" t="s">
        <v>163</v>
      </c>
    </row>
    <row r="13" spans="1:6" s="2" customFormat="1" ht="14.25" customHeight="1">
      <c r="A13" s="61" t="s">
        <v>143</v>
      </c>
      <c r="B13" s="81">
        <v>240</v>
      </c>
      <c r="C13" s="81">
        <v>350</v>
      </c>
      <c r="D13" s="81">
        <v>399</v>
      </c>
      <c r="E13" s="81">
        <v>201</v>
      </c>
      <c r="F13" s="62" t="s">
        <v>69</v>
      </c>
    </row>
    <row r="14" spans="1:6" s="42" customFormat="1" ht="16.9" customHeight="1">
      <c r="A14" s="290" t="s">
        <v>252</v>
      </c>
      <c r="B14" s="291"/>
      <c r="C14" s="291"/>
      <c r="D14" s="291"/>
      <c r="E14" s="291"/>
      <c r="F14" s="291"/>
    </row>
    <row r="15" spans="1:6" s="42" customFormat="1" ht="16.9" customHeight="1">
      <c r="A15" s="292" t="s">
        <v>253</v>
      </c>
      <c r="B15" s="293"/>
      <c r="C15" s="293"/>
      <c r="D15" s="293"/>
      <c r="E15" s="293"/>
      <c r="F15" s="293"/>
    </row>
    <row r="16" ht="14.25" customHeight="1">
      <c r="F16" s="135"/>
    </row>
    <row r="17" spans="4:5" ht="14.25" customHeight="1">
      <c r="D17" s="133"/>
      <c r="E17" s="133"/>
    </row>
    <row r="19" spans="4:5" ht="14.25" customHeight="1">
      <c r="D19" s="134"/>
      <c r="E19" s="134"/>
    </row>
    <row r="24" spans="4:5" ht="14.25" customHeight="1">
      <c r="D24" s="133"/>
      <c r="E24" s="133"/>
    </row>
    <row r="25" spans="4:5" ht="14.25" customHeight="1">
      <c r="D25" s="133"/>
      <c r="E25" s="133"/>
    </row>
  </sheetData>
  <mergeCells count="4">
    <mergeCell ref="A14:F14"/>
    <mergeCell ref="A15:F15"/>
    <mergeCell ref="A1:F1"/>
    <mergeCell ref="A3:F3"/>
  </mergeCells>
  <hyperlinks>
    <hyperlink ref="G1:G2" location="'Spis    List '!A26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workbookViewId="0" topLeftCell="A1">
      <selection activeCell="G2" sqref="G2"/>
    </sheetView>
  </sheetViews>
  <sheetFormatPr defaultColWidth="8.8515625" defaultRowHeight="14.25" customHeight="1"/>
  <cols>
    <col min="1" max="1" width="30.7109375" style="10" customWidth="1"/>
    <col min="2" max="2" width="6.7109375" style="10" customWidth="1"/>
    <col min="3" max="4" width="16.57421875" style="10" customWidth="1"/>
    <col min="5" max="5" width="30.7109375" style="10" customWidth="1"/>
    <col min="6" max="7" width="8.8515625" style="10" customWidth="1"/>
    <col min="8" max="16384" width="8.8515625" style="10" customWidth="1"/>
  </cols>
  <sheetData>
    <row r="1" spans="1:7" s="11" customFormat="1" ht="21" customHeight="1">
      <c r="A1" s="250" t="s">
        <v>765</v>
      </c>
      <c r="B1" s="251"/>
      <c r="C1" s="251"/>
      <c r="D1" s="251"/>
      <c r="E1" s="251"/>
      <c r="F1" s="46"/>
      <c r="G1" s="97" t="s">
        <v>317</v>
      </c>
    </row>
    <row r="2" spans="1:7" s="13" customFormat="1" ht="14.25" customHeight="1">
      <c r="A2" s="240" t="s">
        <v>262</v>
      </c>
      <c r="B2" s="241"/>
      <c r="C2" s="241"/>
      <c r="D2" s="241"/>
      <c r="E2" s="241"/>
      <c r="F2" s="47"/>
      <c r="G2" s="98" t="s">
        <v>318</v>
      </c>
    </row>
    <row r="3" spans="1:5" ht="75" customHeight="1">
      <c r="A3" s="300" t="s">
        <v>0</v>
      </c>
      <c r="B3" s="301"/>
      <c r="C3" s="181" t="s">
        <v>244</v>
      </c>
      <c r="D3" s="181" t="s">
        <v>319</v>
      </c>
      <c r="E3" s="184" t="s">
        <v>1</v>
      </c>
    </row>
    <row r="4" spans="1:5" s="11" customFormat="1" ht="14.25" customHeight="1">
      <c r="A4" s="185" t="s">
        <v>136</v>
      </c>
      <c r="B4" s="186">
        <v>2015</v>
      </c>
      <c r="C4" s="72">
        <v>136524</v>
      </c>
      <c r="D4" s="80">
        <v>184151.7</v>
      </c>
      <c r="E4" s="71" t="s">
        <v>61</v>
      </c>
    </row>
    <row r="5" spans="1:5" s="11" customFormat="1" ht="14.25" customHeight="1">
      <c r="A5" s="185"/>
      <c r="B5" s="186">
        <v>2019</v>
      </c>
      <c r="C5" s="72">
        <v>89172</v>
      </c>
      <c r="D5" s="80">
        <v>175388.3</v>
      </c>
      <c r="E5" s="71"/>
    </row>
    <row r="6" spans="1:7" s="11" customFormat="1" ht="14.25" customHeight="1">
      <c r="A6" s="185"/>
      <c r="B6" s="186">
        <v>2020</v>
      </c>
      <c r="C6" s="83">
        <v>79831</v>
      </c>
      <c r="D6" s="80">
        <v>171791.4</v>
      </c>
      <c r="E6" s="71"/>
      <c r="G6" s="127"/>
    </row>
    <row r="7" spans="1:7" s="11" customFormat="1" ht="14.25" customHeight="1">
      <c r="A7" s="185"/>
      <c r="B7" s="187">
        <v>2022</v>
      </c>
      <c r="C7" s="182">
        <v>64594</v>
      </c>
      <c r="D7" s="74">
        <v>171525.923</v>
      </c>
      <c r="E7" s="71"/>
      <c r="G7" s="128"/>
    </row>
    <row r="8" spans="1:7" s="11" customFormat="1" ht="14.25" customHeight="1">
      <c r="A8" s="296" t="s">
        <v>144</v>
      </c>
      <c r="B8" s="297"/>
      <c r="C8" s="182">
        <v>40035</v>
      </c>
      <c r="D8" s="74">
        <v>107878.615</v>
      </c>
      <c r="E8" s="71" t="s">
        <v>647</v>
      </c>
      <c r="G8" s="128"/>
    </row>
    <row r="9" spans="1:7" s="11" customFormat="1" ht="14.25" customHeight="1">
      <c r="A9" s="298" t="s">
        <v>70</v>
      </c>
      <c r="B9" s="299"/>
      <c r="C9" s="83"/>
      <c r="D9" s="80"/>
      <c r="E9" s="65" t="s">
        <v>71</v>
      </c>
      <c r="G9" s="127"/>
    </row>
    <row r="10" spans="1:7" s="11" customFormat="1" ht="14.25" customHeight="1">
      <c r="A10" s="294" t="s">
        <v>145</v>
      </c>
      <c r="B10" s="295"/>
      <c r="C10" s="83">
        <v>8611</v>
      </c>
      <c r="D10" s="80">
        <v>52823.1</v>
      </c>
      <c r="E10" s="62" t="s">
        <v>247</v>
      </c>
      <c r="G10" s="129"/>
    </row>
    <row r="11" spans="1:7" s="11" customFormat="1" ht="14.25" customHeight="1">
      <c r="A11" s="298" t="s">
        <v>245</v>
      </c>
      <c r="B11" s="299"/>
      <c r="C11" s="83">
        <v>12528</v>
      </c>
      <c r="D11" s="80">
        <v>30531.8</v>
      </c>
      <c r="E11" s="62" t="s">
        <v>246</v>
      </c>
      <c r="G11" s="129"/>
    </row>
    <row r="12" spans="1:7" s="11" customFormat="1" ht="14.25" customHeight="1">
      <c r="A12" s="188" t="s">
        <v>248</v>
      </c>
      <c r="B12" s="64"/>
      <c r="C12" s="83">
        <v>18697</v>
      </c>
      <c r="D12" s="80">
        <v>23226.7</v>
      </c>
      <c r="E12" s="62" t="s">
        <v>249</v>
      </c>
      <c r="G12" s="129"/>
    </row>
    <row r="13" spans="1:7" s="13" customFormat="1" ht="27" customHeight="1">
      <c r="A13" s="294" t="s">
        <v>164</v>
      </c>
      <c r="B13" s="295"/>
      <c r="C13" s="84">
        <v>27</v>
      </c>
      <c r="D13" s="80">
        <v>102.5</v>
      </c>
      <c r="E13" s="62" t="s">
        <v>648</v>
      </c>
      <c r="G13" s="130"/>
    </row>
    <row r="14" spans="1:7" s="11" customFormat="1" ht="14.25" customHeight="1">
      <c r="A14" s="296" t="s">
        <v>146</v>
      </c>
      <c r="B14" s="297"/>
      <c r="C14" s="183">
        <v>24559</v>
      </c>
      <c r="D14" s="74">
        <v>63647.308</v>
      </c>
      <c r="E14" s="71" t="s">
        <v>649</v>
      </c>
      <c r="G14" s="128"/>
    </row>
    <row r="15" spans="1:7" s="11" customFormat="1" ht="14.25" customHeight="1">
      <c r="A15" s="294" t="s">
        <v>70</v>
      </c>
      <c r="B15" s="295"/>
      <c r="C15" s="84"/>
      <c r="D15" s="82"/>
      <c r="E15" s="62" t="s">
        <v>71</v>
      </c>
      <c r="G15" s="127"/>
    </row>
    <row r="16" spans="1:7" s="11" customFormat="1" ht="14.25" customHeight="1">
      <c r="A16" s="294" t="s">
        <v>147</v>
      </c>
      <c r="B16" s="295"/>
      <c r="C16" s="84">
        <v>813</v>
      </c>
      <c r="D16" s="80">
        <v>3460.1</v>
      </c>
      <c r="E16" s="62" t="s">
        <v>72</v>
      </c>
      <c r="G16" s="131"/>
    </row>
    <row r="17" spans="1:7" s="11" customFormat="1" ht="14.25" customHeight="1">
      <c r="A17" s="294" t="s">
        <v>148</v>
      </c>
      <c r="B17" s="295"/>
      <c r="C17" s="84">
        <v>17636</v>
      </c>
      <c r="D17" s="80">
        <v>12655.6</v>
      </c>
      <c r="E17" s="62" t="s">
        <v>263</v>
      </c>
      <c r="G17" s="131"/>
    </row>
    <row r="18" spans="1:7" s="11" customFormat="1" ht="14.25" customHeight="1">
      <c r="A18" s="294" t="s">
        <v>149</v>
      </c>
      <c r="B18" s="295"/>
      <c r="C18" s="84" t="s">
        <v>285</v>
      </c>
      <c r="D18" s="80" t="s">
        <v>285</v>
      </c>
      <c r="E18" s="62" t="s">
        <v>73</v>
      </c>
      <c r="G18" s="126"/>
    </row>
    <row r="19" spans="1:7" s="11" customFormat="1" ht="14.25" customHeight="1">
      <c r="A19" s="294" t="s">
        <v>150</v>
      </c>
      <c r="B19" s="295"/>
      <c r="C19" s="84">
        <v>220</v>
      </c>
      <c r="D19" s="80">
        <v>696.4</v>
      </c>
      <c r="E19" s="62" t="s">
        <v>74</v>
      </c>
      <c r="G19" s="131"/>
    </row>
    <row r="20" spans="1:7" s="13" customFormat="1" ht="27" customHeight="1">
      <c r="A20" s="303" t="s">
        <v>165</v>
      </c>
      <c r="B20" s="304"/>
      <c r="C20" s="84">
        <v>33</v>
      </c>
      <c r="D20" s="80">
        <v>32.2</v>
      </c>
      <c r="E20" s="59" t="s">
        <v>650</v>
      </c>
      <c r="G20" s="131"/>
    </row>
    <row r="21" spans="1:7" s="13" customFormat="1" ht="51" customHeight="1">
      <c r="A21" s="303" t="s">
        <v>166</v>
      </c>
      <c r="B21" s="304"/>
      <c r="C21" s="84">
        <v>5841</v>
      </c>
      <c r="D21" s="82">
        <v>46798.6</v>
      </c>
      <c r="E21" s="59" t="s">
        <v>768</v>
      </c>
      <c r="G21" s="132"/>
    </row>
    <row r="22" spans="1:6" s="11" customFormat="1" ht="42.75" customHeight="1">
      <c r="A22" s="274" t="s">
        <v>287</v>
      </c>
      <c r="B22" s="302"/>
      <c r="C22" s="302"/>
      <c r="D22" s="302"/>
      <c r="E22" s="302"/>
      <c r="F22" s="20"/>
    </row>
    <row r="23" spans="1:6" s="11" customFormat="1" ht="32.25" customHeight="1">
      <c r="A23" s="266" t="s">
        <v>651</v>
      </c>
      <c r="B23" s="266"/>
      <c r="C23" s="266"/>
      <c r="D23" s="266"/>
      <c r="E23" s="266"/>
      <c r="F23" s="20"/>
    </row>
  </sheetData>
  <mergeCells count="18">
    <mergeCell ref="A23:E23"/>
    <mergeCell ref="A22:E22"/>
    <mergeCell ref="A20:B20"/>
    <mergeCell ref="A21:B21"/>
    <mergeCell ref="A1:E1"/>
    <mergeCell ref="A2:E2"/>
    <mergeCell ref="A17:B17"/>
    <mergeCell ref="A18:B18"/>
    <mergeCell ref="A19:B19"/>
    <mergeCell ref="A13:B13"/>
    <mergeCell ref="A14:B14"/>
    <mergeCell ref="A15:B15"/>
    <mergeCell ref="A16:B16"/>
    <mergeCell ref="A8:B8"/>
    <mergeCell ref="A9:B9"/>
    <mergeCell ref="A10:B10"/>
    <mergeCell ref="A11:B11"/>
    <mergeCell ref="A3:B3"/>
  </mergeCells>
  <hyperlinks>
    <hyperlink ref="G1:G2" location="'Spis    List '!A26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 topLeftCell="A1">
      <selection activeCell="K2" sqref="K2"/>
    </sheetView>
  </sheetViews>
  <sheetFormatPr defaultColWidth="9.140625" defaultRowHeight="15" customHeight="1"/>
  <cols>
    <col min="1" max="1" width="26.28125" style="1" customWidth="1"/>
    <col min="2" max="3" width="12.7109375" style="1" customWidth="1"/>
    <col min="4" max="4" width="9.140625" style="1" customWidth="1"/>
    <col min="5" max="5" width="29.7109375" style="1" customWidth="1"/>
    <col min="6" max="7" width="15.8515625" style="1" customWidth="1"/>
    <col min="8" max="16384" width="9.140625" style="1" customWidth="1"/>
  </cols>
  <sheetData>
    <row r="1" spans="1:11" ht="15" customHeight="1">
      <c r="A1" s="100" t="s">
        <v>682</v>
      </c>
      <c r="K1" s="97" t="s">
        <v>333</v>
      </c>
    </row>
    <row r="2" spans="1:11" ht="15" customHeight="1">
      <c r="A2" s="99" t="s">
        <v>683</v>
      </c>
      <c r="K2" s="98" t="s">
        <v>334</v>
      </c>
    </row>
    <row r="4" spans="1:5" ht="89.25" customHeight="1">
      <c r="A4" s="105"/>
      <c r="B4" s="225" t="s">
        <v>635</v>
      </c>
      <c r="C4" s="225" t="s">
        <v>660</v>
      </c>
      <c r="E4" s="108" t="s">
        <v>684</v>
      </c>
    </row>
    <row r="5" spans="1:5" ht="15" customHeight="1">
      <c r="A5" s="102" t="s">
        <v>337</v>
      </c>
      <c r="B5" s="106">
        <v>37.64625461255524</v>
      </c>
      <c r="C5" s="106">
        <v>67.70596408146251</v>
      </c>
      <c r="E5" s="99" t="s">
        <v>685</v>
      </c>
    </row>
    <row r="6" spans="1:3" ht="15" customHeight="1">
      <c r="A6" s="103" t="s">
        <v>340</v>
      </c>
      <c r="B6" s="107">
        <v>7.012224012129252</v>
      </c>
      <c r="C6" s="107">
        <v>19.99431441296314</v>
      </c>
    </row>
    <row r="7" spans="1:7" ht="15" customHeight="1">
      <c r="A7" s="103" t="s">
        <v>341</v>
      </c>
      <c r="B7" s="107">
        <v>11.539848539487918</v>
      </c>
      <c r="C7" s="107">
        <v>22.049353459378704</v>
      </c>
      <c r="E7" s="114"/>
      <c r="F7" s="112" t="s">
        <v>661</v>
      </c>
      <c r="G7" s="112" t="s">
        <v>663</v>
      </c>
    </row>
    <row r="8" spans="1:7" ht="15" customHeight="1">
      <c r="A8" s="103" t="s">
        <v>342</v>
      </c>
      <c r="B8" s="107">
        <v>5.244896312434438</v>
      </c>
      <c r="C8" s="107">
        <v>15.33123537480836</v>
      </c>
      <c r="E8" s="115"/>
      <c r="F8" s="113" t="s">
        <v>662</v>
      </c>
      <c r="G8" s="113" t="s">
        <v>664</v>
      </c>
    </row>
    <row r="9" spans="1:7" ht="15" customHeight="1">
      <c r="A9" s="103" t="s">
        <v>343</v>
      </c>
      <c r="B9" s="107">
        <v>12.501302218981143</v>
      </c>
      <c r="C9" s="107">
        <v>47.40077091363683</v>
      </c>
      <c r="E9" s="110" t="s">
        <v>367</v>
      </c>
      <c r="F9" s="111">
        <v>1956</v>
      </c>
      <c r="G9" s="111">
        <v>2882</v>
      </c>
    </row>
    <row r="10" spans="1:7" ht="15" customHeight="1">
      <c r="A10" s="103" t="s">
        <v>344</v>
      </c>
      <c r="B10" s="107">
        <v>23.849217375196815</v>
      </c>
      <c r="C10" s="107">
        <v>77.10475131981106</v>
      </c>
      <c r="E10" s="110" t="s">
        <v>364</v>
      </c>
      <c r="F10" s="111">
        <v>1449</v>
      </c>
      <c r="G10" s="111">
        <v>2296</v>
      </c>
    </row>
    <row r="11" spans="1:7" ht="15" customHeight="1">
      <c r="A11" s="103" t="s">
        <v>345</v>
      </c>
      <c r="B11" s="107">
        <v>16.73528132007899</v>
      </c>
      <c r="C11" s="107">
        <v>52.88348897144961</v>
      </c>
      <c r="E11" s="110" t="s">
        <v>365</v>
      </c>
      <c r="F11" s="111">
        <v>1531</v>
      </c>
      <c r="G11" s="111">
        <v>5808</v>
      </c>
    </row>
    <row r="12" spans="1:7" ht="15" customHeight="1">
      <c r="A12" s="103" t="s">
        <v>346</v>
      </c>
      <c r="B12" s="107">
        <v>18.53804739967808</v>
      </c>
      <c r="C12" s="107">
        <v>46.73364045068546</v>
      </c>
      <c r="E12" s="110" t="s">
        <v>366</v>
      </c>
      <c r="F12" s="111">
        <v>1935</v>
      </c>
      <c r="G12" s="111">
        <v>6031</v>
      </c>
    </row>
    <row r="13" spans="1:7" ht="15" customHeight="1">
      <c r="A13" s="103" t="s">
        <v>347</v>
      </c>
      <c r="B13" s="107">
        <v>14.779257017191231</v>
      </c>
      <c r="C13" s="107">
        <v>39.490174749934965</v>
      </c>
      <c r="E13" s="110" t="s">
        <v>368</v>
      </c>
      <c r="F13" s="111">
        <v>2354</v>
      </c>
      <c r="G13" s="111">
        <v>3493</v>
      </c>
    </row>
    <row r="14" spans="1:3" ht="15" customHeight="1">
      <c r="A14" s="103" t="s">
        <v>348</v>
      </c>
      <c r="B14" s="107">
        <v>18.871508311428904</v>
      </c>
      <c r="C14" s="107">
        <v>18.687694918785116</v>
      </c>
    </row>
    <row r="15" spans="1:3" ht="15" customHeight="1">
      <c r="A15" s="103" t="s">
        <v>349</v>
      </c>
      <c r="B15" s="107">
        <v>16.807924757715554</v>
      </c>
      <c r="C15" s="107">
        <v>34.688695776561886</v>
      </c>
    </row>
    <row r="16" spans="1:3" ht="15" customHeight="1">
      <c r="A16" s="103" t="s">
        <v>350</v>
      </c>
      <c r="B16" s="107">
        <v>14.182161991805863</v>
      </c>
      <c r="C16" s="107">
        <v>50.819413803971</v>
      </c>
    </row>
    <row r="17" spans="1:3" ht="15" customHeight="1">
      <c r="A17" s="103" t="s">
        <v>351</v>
      </c>
      <c r="B17" s="107">
        <v>11.217349500560868</v>
      </c>
      <c r="C17" s="107">
        <v>34.89842066841159</v>
      </c>
    </row>
    <row r="18" spans="1:3" ht="15" customHeight="1">
      <c r="A18" s="103" t="s">
        <v>352</v>
      </c>
      <c r="B18" s="107">
        <v>16.5603532875368</v>
      </c>
      <c r="C18" s="107">
        <v>69.3081452404318</v>
      </c>
    </row>
    <row r="19" spans="1:3" ht="15" customHeight="1">
      <c r="A19" s="103" t="s">
        <v>353</v>
      </c>
      <c r="B19" s="107">
        <v>27.243916451989545</v>
      </c>
      <c r="C19" s="107">
        <v>58.47248735103879</v>
      </c>
    </row>
    <row r="20" spans="1:3" ht="15" customHeight="1">
      <c r="A20" s="103" t="s">
        <v>354</v>
      </c>
      <c r="B20" s="107">
        <v>20.543131566143476</v>
      </c>
      <c r="C20" s="107">
        <v>56.22330744418215</v>
      </c>
    </row>
    <row r="21" spans="1:3" ht="15" customHeight="1">
      <c r="A21" s="103" t="s">
        <v>355</v>
      </c>
      <c r="B21" s="107">
        <v>15.186174814017416</v>
      </c>
      <c r="C21" s="107">
        <v>33.64026066396263</v>
      </c>
    </row>
    <row r="22" spans="1:3" ht="15" customHeight="1">
      <c r="A22" s="103" t="s">
        <v>356</v>
      </c>
      <c r="B22" s="107">
        <v>23.28054493720001</v>
      </c>
      <c r="C22" s="107">
        <v>32.621504325582734</v>
      </c>
    </row>
    <row r="23" spans="1:3" ht="15" customHeight="1">
      <c r="A23" s="103" t="s">
        <v>357</v>
      </c>
      <c r="B23" s="107">
        <v>17.44417223554763</v>
      </c>
      <c r="C23" s="107">
        <v>52.84558059592371</v>
      </c>
    </row>
    <row r="24" spans="1:3" ht="15" customHeight="1">
      <c r="A24" s="103" t="s">
        <v>358</v>
      </c>
      <c r="B24" s="107">
        <v>15.92089827383945</v>
      </c>
      <c r="C24" s="107">
        <v>52.231718898385566</v>
      </c>
    </row>
    <row r="25" spans="1:3" ht="15" customHeight="1">
      <c r="A25" s="103" t="s">
        <v>359</v>
      </c>
      <c r="B25" s="107">
        <v>9.271314159466604</v>
      </c>
      <c r="C25" s="107">
        <v>29.885193514025328</v>
      </c>
    </row>
    <row r="26" spans="1:3" ht="15" customHeight="1">
      <c r="A26" s="103" t="s">
        <v>360</v>
      </c>
      <c r="B26" s="107">
        <v>58.24569091440257</v>
      </c>
      <c r="C26" s="107">
        <v>144.24481449021326</v>
      </c>
    </row>
    <row r="27" spans="1:3" ht="15" customHeight="1">
      <c r="A27" s="103" t="s">
        <v>361</v>
      </c>
      <c r="B27" s="107">
        <v>35.04047779331297</v>
      </c>
      <c r="C27" s="107">
        <v>118.930488667944</v>
      </c>
    </row>
    <row r="28" spans="1:3" ht="15" customHeight="1">
      <c r="A28" s="103" t="s">
        <v>362</v>
      </c>
      <c r="B28" s="107">
        <v>128.03289428003006</v>
      </c>
      <c r="C28" s="107">
        <v>158.64486192915774</v>
      </c>
    </row>
    <row r="29" spans="1:3" ht="15" customHeight="1">
      <c r="A29" s="103" t="s">
        <v>363</v>
      </c>
      <c r="B29" s="107">
        <v>79.40008822232024</v>
      </c>
      <c r="C29" s="107">
        <v>182.21302297173492</v>
      </c>
    </row>
  </sheetData>
  <hyperlinks>
    <hyperlink ref="K1:K2" location="'Spis    List '!A4" display="Powrót do spisu map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 topLeftCell="A1">
      <selection activeCell="K2" sqref="K2"/>
    </sheetView>
  </sheetViews>
  <sheetFormatPr defaultColWidth="9.140625" defaultRowHeight="15"/>
  <cols>
    <col min="1" max="1" width="36.57421875" style="1" customWidth="1"/>
    <col min="2" max="3" width="19.28125" style="1" customWidth="1"/>
    <col min="4" max="4" width="14.57421875" style="1" customWidth="1"/>
    <col min="5" max="5" width="11.421875" style="1" customWidth="1"/>
    <col min="6" max="16384" width="9.140625" style="1" customWidth="1"/>
  </cols>
  <sheetData>
    <row r="1" spans="1:11" ht="15">
      <c r="A1" s="100" t="s">
        <v>686</v>
      </c>
      <c r="K1" s="97" t="s">
        <v>333</v>
      </c>
    </row>
    <row r="2" spans="1:11" ht="15">
      <c r="A2" s="99" t="s">
        <v>687</v>
      </c>
      <c r="K2" s="98" t="s">
        <v>334</v>
      </c>
    </row>
    <row r="4" spans="1:5" ht="121.5" customHeight="1">
      <c r="A4" s="105"/>
      <c r="B4" s="109" t="s">
        <v>369</v>
      </c>
      <c r="C4" s="109" t="s">
        <v>370</v>
      </c>
      <c r="E4" s="108" t="s">
        <v>371</v>
      </c>
    </row>
    <row r="5" spans="1:5" ht="15">
      <c r="A5" s="102" t="s">
        <v>337</v>
      </c>
      <c r="B5" s="136">
        <v>149</v>
      </c>
      <c r="C5" s="136">
        <v>174</v>
      </c>
      <c r="E5" s="99" t="s">
        <v>372</v>
      </c>
    </row>
    <row r="6" spans="1:3" ht="15">
      <c r="A6" s="103" t="s">
        <v>340</v>
      </c>
      <c r="B6" s="137">
        <v>41</v>
      </c>
      <c r="C6" s="137">
        <v>47</v>
      </c>
    </row>
    <row r="7" spans="1:14" ht="15">
      <c r="A7" s="103" t="s">
        <v>341</v>
      </c>
      <c r="B7" s="137">
        <v>64</v>
      </c>
      <c r="C7" s="137">
        <v>66</v>
      </c>
      <c r="E7" s="104">
        <v>2015</v>
      </c>
      <c r="F7" s="104">
        <v>2016</v>
      </c>
      <c r="G7" s="104">
        <v>2017</v>
      </c>
      <c r="H7" s="104">
        <v>2018</v>
      </c>
      <c r="I7" s="104">
        <v>2019</v>
      </c>
      <c r="J7" s="104">
        <v>2020</v>
      </c>
      <c r="K7" s="194">
        <v>2021</v>
      </c>
      <c r="L7" s="194">
        <v>2022</v>
      </c>
      <c r="M7" s="195"/>
      <c r="N7" s="196"/>
    </row>
    <row r="8" spans="1:14" ht="15">
      <c r="A8" s="103" t="s">
        <v>342</v>
      </c>
      <c r="B8" s="137">
        <v>9</v>
      </c>
      <c r="C8" s="137">
        <v>9</v>
      </c>
      <c r="E8" s="160">
        <v>10.7981220657277</v>
      </c>
      <c r="F8" s="160">
        <v>13.145539906103288</v>
      </c>
      <c r="G8" s="160">
        <v>13.145539906103288</v>
      </c>
      <c r="H8" s="160">
        <v>16.901408450704224</v>
      </c>
      <c r="I8" s="160">
        <v>20.187793427230048</v>
      </c>
      <c r="J8" s="160">
        <v>25.352112676056336</v>
      </c>
      <c r="K8" s="160">
        <v>28.169014084507044</v>
      </c>
      <c r="L8" s="160">
        <v>29.6</v>
      </c>
      <c r="M8" s="197"/>
      <c r="N8" s="198"/>
    </row>
    <row r="9" spans="1:3" ht="15">
      <c r="A9" s="103" t="s">
        <v>343</v>
      </c>
      <c r="B9" s="137">
        <v>37</v>
      </c>
      <c r="C9" s="137">
        <v>42</v>
      </c>
    </row>
    <row r="10" spans="1:3" ht="15">
      <c r="A10" s="103" t="s">
        <v>344</v>
      </c>
      <c r="B10" s="137">
        <v>31</v>
      </c>
      <c r="C10" s="137">
        <v>35</v>
      </c>
    </row>
    <row r="11" spans="1:3" ht="15">
      <c r="A11" s="103" t="s">
        <v>345</v>
      </c>
      <c r="B11" s="137">
        <v>77</v>
      </c>
      <c r="C11" s="137">
        <v>95</v>
      </c>
    </row>
    <row r="12" spans="1:3" ht="15">
      <c r="A12" s="103" t="s">
        <v>346</v>
      </c>
      <c r="B12" s="137">
        <v>104</v>
      </c>
      <c r="C12" s="137">
        <v>125</v>
      </c>
    </row>
    <row r="13" spans="1:3" ht="15">
      <c r="A13" s="103" t="s">
        <v>347</v>
      </c>
      <c r="B13" s="137">
        <v>53</v>
      </c>
      <c r="C13" s="137">
        <v>75</v>
      </c>
    </row>
    <row r="14" spans="1:3" ht="15">
      <c r="A14" s="103" t="s">
        <v>348</v>
      </c>
      <c r="B14" s="137">
        <v>78</v>
      </c>
      <c r="C14" s="137">
        <v>90</v>
      </c>
    </row>
    <row r="15" spans="1:3" ht="15">
      <c r="A15" s="103" t="s">
        <v>349</v>
      </c>
      <c r="B15" s="137">
        <v>151</v>
      </c>
      <c r="C15" s="137">
        <v>186</v>
      </c>
    </row>
    <row r="16" spans="1:3" ht="15">
      <c r="A16" s="103" t="s">
        <v>350</v>
      </c>
      <c r="B16" s="137">
        <v>142</v>
      </c>
      <c r="C16" s="137">
        <v>166</v>
      </c>
    </row>
    <row r="17" spans="1:3" ht="15">
      <c r="A17" s="103" t="s">
        <v>351</v>
      </c>
      <c r="B17" s="137">
        <v>108</v>
      </c>
      <c r="C17" s="137">
        <v>115</v>
      </c>
    </row>
    <row r="18" spans="1:3" ht="15">
      <c r="A18" s="103" t="s">
        <v>352</v>
      </c>
      <c r="B18" s="137">
        <v>69</v>
      </c>
      <c r="C18" s="137">
        <v>81</v>
      </c>
    </row>
    <row r="19" spans="1:3" ht="15">
      <c r="A19" s="103" t="s">
        <v>353</v>
      </c>
      <c r="B19" s="137">
        <v>171</v>
      </c>
      <c r="C19" s="137">
        <v>229</v>
      </c>
    </row>
    <row r="20" spans="1:3" ht="15">
      <c r="A20" s="103" t="s">
        <v>354</v>
      </c>
      <c r="B20" s="137">
        <v>75</v>
      </c>
      <c r="C20" s="137">
        <v>88</v>
      </c>
    </row>
    <row r="21" spans="1:3" ht="15">
      <c r="A21" s="103" t="s">
        <v>355</v>
      </c>
      <c r="B21" s="137">
        <v>135</v>
      </c>
      <c r="C21" s="137">
        <v>165</v>
      </c>
    </row>
    <row r="22" spans="1:3" ht="15">
      <c r="A22" s="103" t="s">
        <v>356</v>
      </c>
      <c r="B22" s="137">
        <v>212</v>
      </c>
      <c r="C22" s="137">
        <v>240</v>
      </c>
    </row>
    <row r="23" spans="1:3" ht="15">
      <c r="A23" s="103" t="s">
        <v>357</v>
      </c>
      <c r="B23" s="137">
        <v>17</v>
      </c>
      <c r="C23" s="137">
        <v>34</v>
      </c>
    </row>
    <row r="24" spans="1:3" ht="15">
      <c r="A24" s="103" t="s">
        <v>358</v>
      </c>
      <c r="B24" s="137">
        <v>68</v>
      </c>
      <c r="C24" s="137">
        <v>75</v>
      </c>
    </row>
    <row r="25" spans="1:3" ht="15">
      <c r="A25" s="103" t="s">
        <v>359</v>
      </c>
      <c r="B25" s="137">
        <v>10</v>
      </c>
      <c r="C25" s="137">
        <v>10</v>
      </c>
    </row>
    <row r="26" spans="1:3" ht="15">
      <c r="A26" s="103" t="s">
        <v>694</v>
      </c>
      <c r="B26" s="137">
        <v>263</v>
      </c>
      <c r="C26" s="137">
        <v>307</v>
      </c>
    </row>
    <row r="27" spans="1:3" ht="15">
      <c r="A27" s="103" t="s">
        <v>695</v>
      </c>
      <c r="B27" s="137">
        <v>318</v>
      </c>
      <c r="C27" s="137">
        <v>379</v>
      </c>
    </row>
    <row r="28" spans="1:3" ht="15">
      <c r="A28" s="103" t="s">
        <v>696</v>
      </c>
      <c r="B28" s="137">
        <v>342</v>
      </c>
      <c r="C28" s="137">
        <v>395</v>
      </c>
    </row>
    <row r="29" spans="1:3" ht="15">
      <c r="A29" s="103" t="s">
        <v>697</v>
      </c>
      <c r="B29" s="137">
        <v>302</v>
      </c>
      <c r="C29" s="137">
        <v>325</v>
      </c>
    </row>
  </sheetData>
  <hyperlinks>
    <hyperlink ref="K1:K2" location="'Spis    List '!A4" display="Powrót do spisu map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2"/>
  <sheetViews>
    <sheetView showGridLines="0" workbookViewId="0" topLeftCell="A1">
      <selection activeCell="J2" sqref="J2"/>
    </sheetView>
  </sheetViews>
  <sheetFormatPr defaultColWidth="9.140625" defaultRowHeight="15" customHeight="1"/>
  <cols>
    <col min="1" max="1" width="26.7109375" style="1" customWidth="1"/>
    <col min="2" max="2" width="17.140625" style="1" customWidth="1"/>
    <col min="3" max="3" width="9.140625" style="1" customWidth="1"/>
    <col min="4" max="4" width="29.8515625" style="1" customWidth="1"/>
    <col min="5" max="9" width="14.00390625" style="1" customWidth="1"/>
    <col min="10" max="16384" width="9.140625" style="1" customWidth="1"/>
  </cols>
  <sheetData>
    <row r="1" spans="1:10" ht="15" customHeight="1">
      <c r="A1" s="100" t="s">
        <v>688</v>
      </c>
      <c r="J1" s="97" t="s">
        <v>333</v>
      </c>
    </row>
    <row r="2" spans="1:10" ht="15" customHeight="1">
      <c r="A2" s="99" t="s">
        <v>689</v>
      </c>
      <c r="J2" s="98" t="s">
        <v>334</v>
      </c>
    </row>
    <row r="4" spans="1:4" ht="113.25" customHeight="1">
      <c r="A4" s="105"/>
      <c r="B4" s="109" t="s">
        <v>373</v>
      </c>
      <c r="D4" s="108" t="s">
        <v>690</v>
      </c>
    </row>
    <row r="5" spans="1:4" ht="15" customHeight="1">
      <c r="A5" s="102" t="s">
        <v>337</v>
      </c>
      <c r="B5" s="106">
        <v>3.8</v>
      </c>
      <c r="D5" s="99" t="s">
        <v>691</v>
      </c>
    </row>
    <row r="6" spans="1:4" ht="15" customHeight="1">
      <c r="A6" s="103" t="s">
        <v>340</v>
      </c>
      <c r="B6" s="107">
        <v>5.16</v>
      </c>
      <c r="D6" s="99"/>
    </row>
    <row r="7" spans="1:9" ht="15" customHeight="1">
      <c r="A7" s="103" t="s">
        <v>421</v>
      </c>
      <c r="B7" s="107">
        <v>6.16</v>
      </c>
      <c r="D7" s="116"/>
      <c r="E7" s="229" t="s">
        <v>389</v>
      </c>
      <c r="F7" s="229"/>
      <c r="G7" s="229"/>
      <c r="H7" s="229"/>
      <c r="I7" s="229"/>
    </row>
    <row r="8" spans="1:9" ht="15" customHeight="1">
      <c r="A8" s="103" t="s">
        <v>422</v>
      </c>
      <c r="B8" s="107">
        <v>4.56</v>
      </c>
      <c r="D8" s="117"/>
      <c r="E8" s="118" t="s">
        <v>374</v>
      </c>
      <c r="F8" s="118" t="s">
        <v>376</v>
      </c>
      <c r="G8" s="118" t="s">
        <v>378</v>
      </c>
      <c r="H8" s="118" t="s">
        <v>380</v>
      </c>
      <c r="I8" s="118" t="s">
        <v>382</v>
      </c>
    </row>
    <row r="9" spans="1:9" ht="15" customHeight="1">
      <c r="A9" s="103" t="s">
        <v>423</v>
      </c>
      <c r="B9" s="107">
        <v>2.41</v>
      </c>
      <c r="D9" s="114"/>
      <c r="E9" s="119" t="s">
        <v>375</v>
      </c>
      <c r="F9" s="119" t="s">
        <v>377</v>
      </c>
      <c r="G9" s="119" t="s">
        <v>379</v>
      </c>
      <c r="H9" s="119" t="s">
        <v>381</v>
      </c>
      <c r="I9" s="119" t="s">
        <v>383</v>
      </c>
    </row>
    <row r="10" spans="1:9" ht="15" customHeight="1">
      <c r="A10" s="103" t="s">
        <v>424</v>
      </c>
      <c r="B10" s="107">
        <v>2.84</v>
      </c>
      <c r="D10" s="115"/>
      <c r="E10" s="230" t="s">
        <v>388</v>
      </c>
      <c r="F10" s="230"/>
      <c r="G10" s="230"/>
      <c r="H10" s="230"/>
      <c r="I10" s="230"/>
    </row>
    <row r="11" spans="1:9" ht="15" customHeight="1">
      <c r="A11" s="103" t="s">
        <v>425</v>
      </c>
      <c r="B11" s="107">
        <v>2.5</v>
      </c>
      <c r="D11" s="162" t="s">
        <v>384</v>
      </c>
      <c r="E11" s="161"/>
      <c r="F11" s="161"/>
      <c r="G11" s="161"/>
      <c r="H11" s="161"/>
      <c r="I11" s="161"/>
    </row>
    <row r="12" spans="1:9" ht="15" customHeight="1">
      <c r="A12" s="103" t="s">
        <v>426</v>
      </c>
      <c r="B12" s="107">
        <v>6.61</v>
      </c>
      <c r="D12" s="163" t="s">
        <v>385</v>
      </c>
      <c r="E12" s="164">
        <v>4.427734862040901</v>
      </c>
      <c r="F12" s="164">
        <v>2.4998661286881543</v>
      </c>
      <c r="G12" s="165">
        <v>2.1266297266646217</v>
      </c>
      <c r="H12" s="165">
        <v>3.069551160259424</v>
      </c>
      <c r="I12" s="165">
        <v>0.5446940959050676</v>
      </c>
    </row>
    <row r="13" spans="1:9" ht="15" customHeight="1">
      <c r="A13" s="103" t="s">
        <v>427</v>
      </c>
      <c r="B13" s="107">
        <v>4.33</v>
      </c>
      <c r="D13" s="162" t="s">
        <v>386</v>
      </c>
      <c r="E13" s="161"/>
      <c r="F13" s="161"/>
      <c r="G13" s="161"/>
      <c r="H13" s="161"/>
      <c r="I13" s="161"/>
    </row>
    <row r="14" spans="1:9" ht="15" customHeight="1">
      <c r="A14" s="103" t="s">
        <v>428</v>
      </c>
      <c r="B14" s="107">
        <v>3.65</v>
      </c>
      <c r="D14" s="163" t="s">
        <v>387</v>
      </c>
      <c r="E14" s="164">
        <v>2.4155516034713793</v>
      </c>
      <c r="F14" s="164">
        <v>1.025581745222919</v>
      </c>
      <c r="G14" s="165">
        <v>1.0693652191776581</v>
      </c>
      <c r="H14" s="165">
        <v>0.9587785341809056</v>
      </c>
      <c r="I14" s="165">
        <v>1.661813674056874</v>
      </c>
    </row>
    <row r="15" spans="1:2" ht="15" customHeight="1">
      <c r="A15" s="103" t="s">
        <v>429</v>
      </c>
      <c r="B15" s="107">
        <v>2.4</v>
      </c>
    </row>
    <row r="16" spans="1:2" ht="15" customHeight="1">
      <c r="A16" s="103" t="s">
        <v>430</v>
      </c>
      <c r="B16" s="107">
        <v>7.51</v>
      </c>
    </row>
    <row r="17" spans="1:2" ht="15" customHeight="1">
      <c r="A17" s="103" t="s">
        <v>431</v>
      </c>
      <c r="B17" s="107">
        <v>3.68</v>
      </c>
    </row>
    <row r="18" spans="1:2" ht="15" customHeight="1">
      <c r="A18" s="103" t="s">
        <v>432</v>
      </c>
      <c r="B18" s="107">
        <v>7.23</v>
      </c>
    </row>
    <row r="19" spans="1:2" ht="15" customHeight="1">
      <c r="A19" s="103" t="s">
        <v>433</v>
      </c>
      <c r="B19" s="107">
        <v>6.8</v>
      </c>
    </row>
    <row r="20" spans="1:2" ht="15" customHeight="1">
      <c r="A20" s="103" t="s">
        <v>434</v>
      </c>
      <c r="B20" s="107">
        <v>13.44</v>
      </c>
    </row>
    <row r="21" spans="1:2" ht="15" customHeight="1">
      <c r="A21" s="103" t="s">
        <v>435</v>
      </c>
      <c r="B21" s="107">
        <v>9</v>
      </c>
    </row>
    <row r="22" spans="1:2" ht="15" customHeight="1">
      <c r="A22" s="103" t="s">
        <v>436</v>
      </c>
      <c r="B22" s="107">
        <v>5.93</v>
      </c>
    </row>
    <row r="23" spans="1:2" ht="15" customHeight="1">
      <c r="A23" s="103" t="s">
        <v>437</v>
      </c>
      <c r="B23" s="107">
        <v>13.66</v>
      </c>
    </row>
    <row r="24" spans="1:2" ht="15" customHeight="1">
      <c r="A24" s="103" t="s">
        <v>438</v>
      </c>
      <c r="B24" s="107">
        <v>3.35</v>
      </c>
    </row>
    <row r="25" spans="1:2" ht="15" customHeight="1">
      <c r="A25" s="103" t="s">
        <v>439</v>
      </c>
      <c r="B25" s="107">
        <v>5.44</v>
      </c>
    </row>
    <row r="26" spans="1:2" ht="15" customHeight="1">
      <c r="A26" s="103" t="s">
        <v>341</v>
      </c>
      <c r="B26" s="107">
        <v>4.2</v>
      </c>
    </row>
    <row r="27" spans="1:2" ht="15" customHeight="1">
      <c r="A27" s="103" t="s">
        <v>440</v>
      </c>
      <c r="B27" s="107">
        <v>2.4</v>
      </c>
    </row>
    <row r="28" spans="1:2" ht="15" customHeight="1">
      <c r="A28" s="103" t="s">
        <v>441</v>
      </c>
      <c r="B28" s="107">
        <v>5.53</v>
      </c>
    </row>
    <row r="29" spans="1:2" ht="15" customHeight="1">
      <c r="A29" s="103" t="s">
        <v>442</v>
      </c>
      <c r="B29" s="107">
        <v>2.08</v>
      </c>
    </row>
    <row r="30" spans="1:2" ht="15" customHeight="1">
      <c r="A30" s="103" t="s">
        <v>443</v>
      </c>
      <c r="B30" s="107">
        <v>5.81</v>
      </c>
    </row>
    <row r="31" spans="1:2" ht="15" customHeight="1">
      <c r="A31" s="103" t="s">
        <v>444</v>
      </c>
      <c r="B31" s="107">
        <v>4.01</v>
      </c>
    </row>
    <row r="32" spans="1:2" ht="15" customHeight="1">
      <c r="A32" s="103" t="s">
        <v>445</v>
      </c>
      <c r="B32" s="107">
        <v>5.99</v>
      </c>
    </row>
    <row r="33" spans="1:2" ht="15" customHeight="1">
      <c r="A33" s="103" t="s">
        <v>446</v>
      </c>
      <c r="B33" s="107">
        <v>5</v>
      </c>
    </row>
    <row r="34" spans="1:2" ht="15" customHeight="1">
      <c r="A34" s="103" t="s">
        <v>447</v>
      </c>
      <c r="B34" s="107">
        <v>6.71</v>
      </c>
    </row>
    <row r="35" spans="1:2" ht="15" customHeight="1">
      <c r="A35" s="103" t="s">
        <v>448</v>
      </c>
      <c r="B35" s="107">
        <v>4.85</v>
      </c>
    </row>
    <row r="36" spans="1:2" ht="15" customHeight="1">
      <c r="A36" s="103" t="s">
        <v>449</v>
      </c>
      <c r="B36" s="107">
        <v>11.75</v>
      </c>
    </row>
    <row r="37" spans="1:2" ht="15" customHeight="1">
      <c r="A37" s="103" t="s">
        <v>450</v>
      </c>
      <c r="B37" s="107">
        <v>4.91</v>
      </c>
    </row>
    <row r="38" spans="1:2" ht="15" customHeight="1">
      <c r="A38" s="103" t="s">
        <v>451</v>
      </c>
      <c r="B38" s="107">
        <v>2.64</v>
      </c>
    </row>
    <row r="39" spans="1:2" ht="15" customHeight="1">
      <c r="A39" s="103" t="s">
        <v>452</v>
      </c>
      <c r="B39" s="107">
        <v>4.74</v>
      </c>
    </row>
    <row r="40" spans="1:2" ht="15" customHeight="1">
      <c r="A40" s="103" t="s">
        <v>453</v>
      </c>
      <c r="B40" s="107">
        <v>5.44</v>
      </c>
    </row>
    <row r="41" spans="1:2" ht="15" customHeight="1">
      <c r="A41" s="103" t="s">
        <v>342</v>
      </c>
      <c r="B41" s="107">
        <v>5.66</v>
      </c>
    </row>
    <row r="42" spans="1:2" ht="15" customHeight="1">
      <c r="A42" s="103" t="s">
        <v>454</v>
      </c>
      <c r="B42" s="107">
        <v>12.43</v>
      </c>
    </row>
    <row r="43" spans="1:2" ht="15" customHeight="1">
      <c r="A43" s="103" t="s">
        <v>455</v>
      </c>
      <c r="B43" s="107">
        <v>4.8</v>
      </c>
    </row>
    <row r="44" spans="1:2" ht="15" customHeight="1">
      <c r="A44" s="103" t="s">
        <v>456</v>
      </c>
      <c r="B44" s="107">
        <v>2.04</v>
      </c>
    </row>
    <row r="45" spans="1:2" ht="15" customHeight="1">
      <c r="A45" s="103" t="s">
        <v>457</v>
      </c>
      <c r="B45" s="107">
        <v>7</v>
      </c>
    </row>
    <row r="46" spans="1:2" ht="15" customHeight="1">
      <c r="A46" s="103" t="s">
        <v>458</v>
      </c>
      <c r="B46" s="107">
        <v>8.1</v>
      </c>
    </row>
    <row r="47" spans="1:2" ht="15" customHeight="1">
      <c r="A47" s="103" t="s">
        <v>459</v>
      </c>
      <c r="B47" s="107">
        <v>3.63</v>
      </c>
    </row>
    <row r="48" spans="1:2" ht="15" customHeight="1">
      <c r="A48" s="103" t="s">
        <v>460</v>
      </c>
      <c r="B48" s="107">
        <v>10.16</v>
      </c>
    </row>
    <row r="49" spans="1:2" ht="15" customHeight="1">
      <c r="A49" s="103" t="s">
        <v>461</v>
      </c>
      <c r="B49" s="107">
        <v>7.68</v>
      </c>
    </row>
    <row r="50" spans="1:2" ht="15" customHeight="1">
      <c r="A50" s="103" t="s">
        <v>462</v>
      </c>
      <c r="B50" s="107">
        <v>7.01</v>
      </c>
    </row>
    <row r="51" spans="1:2" ht="15" customHeight="1">
      <c r="A51" s="103" t="s">
        <v>463</v>
      </c>
      <c r="B51" s="107">
        <v>5.85</v>
      </c>
    </row>
    <row r="52" spans="1:2" ht="15" customHeight="1">
      <c r="A52" s="103" t="s">
        <v>464</v>
      </c>
      <c r="B52" s="107">
        <v>5.51</v>
      </c>
    </row>
    <row r="53" spans="1:2" ht="15" customHeight="1">
      <c r="A53" s="103" t="s">
        <v>465</v>
      </c>
      <c r="B53" s="107">
        <v>6.29</v>
      </c>
    </row>
    <row r="54" spans="1:2" ht="15" customHeight="1">
      <c r="A54" s="103" t="s">
        <v>466</v>
      </c>
      <c r="B54" s="107">
        <v>4.12</v>
      </c>
    </row>
    <row r="55" spans="1:2" ht="15" customHeight="1">
      <c r="A55" s="103" t="s">
        <v>467</v>
      </c>
      <c r="B55" s="107">
        <v>8.08</v>
      </c>
    </row>
    <row r="56" spans="1:2" ht="15" customHeight="1">
      <c r="A56" s="103" t="s">
        <v>468</v>
      </c>
      <c r="B56" s="107">
        <v>4.33</v>
      </c>
    </row>
    <row r="57" spans="1:2" ht="15" customHeight="1">
      <c r="A57" s="103" t="s">
        <v>343</v>
      </c>
      <c r="B57" s="107">
        <v>4.72</v>
      </c>
    </row>
    <row r="58" spans="1:2" ht="15" customHeight="1">
      <c r="A58" s="103" t="s">
        <v>469</v>
      </c>
      <c r="B58" s="107">
        <v>3.69</v>
      </c>
    </row>
    <row r="59" spans="1:2" ht="15" customHeight="1">
      <c r="A59" s="103" t="s">
        <v>470</v>
      </c>
      <c r="B59" s="107">
        <v>5.99</v>
      </c>
    </row>
    <row r="60" spans="1:2" ht="15" customHeight="1">
      <c r="A60" s="103" t="s">
        <v>471</v>
      </c>
      <c r="B60" s="107">
        <v>5.93</v>
      </c>
    </row>
    <row r="61" spans="1:2" ht="15" customHeight="1">
      <c r="A61" s="103" t="s">
        <v>472</v>
      </c>
      <c r="B61" s="107">
        <v>3.63</v>
      </c>
    </row>
    <row r="62" spans="1:2" ht="15" customHeight="1">
      <c r="A62" s="103" t="s">
        <v>473</v>
      </c>
      <c r="B62" s="107">
        <v>3.6</v>
      </c>
    </row>
    <row r="63" spans="1:2" ht="15" customHeight="1">
      <c r="A63" s="103" t="s">
        <v>474</v>
      </c>
      <c r="B63" s="107">
        <v>7.53</v>
      </c>
    </row>
    <row r="64" spans="1:2" ht="15" customHeight="1">
      <c r="A64" s="103" t="s">
        <v>475</v>
      </c>
      <c r="B64" s="107">
        <v>6.76</v>
      </c>
    </row>
    <row r="65" spans="1:2" ht="15" customHeight="1">
      <c r="A65" s="103" t="s">
        <v>476</v>
      </c>
      <c r="B65" s="107">
        <v>5.1</v>
      </c>
    </row>
    <row r="66" spans="1:2" ht="15" customHeight="1">
      <c r="A66" s="103" t="s">
        <v>344</v>
      </c>
      <c r="B66" s="107">
        <v>4.37</v>
      </c>
    </row>
    <row r="67" spans="1:2" ht="15" customHeight="1">
      <c r="A67" s="103" t="s">
        <v>477</v>
      </c>
      <c r="B67" s="107">
        <v>2.39</v>
      </c>
    </row>
    <row r="68" spans="1:2" ht="15" customHeight="1">
      <c r="A68" s="103" t="s">
        <v>478</v>
      </c>
      <c r="B68" s="107">
        <v>4.21</v>
      </c>
    </row>
    <row r="69" spans="1:2" ht="15" customHeight="1">
      <c r="A69" s="103" t="s">
        <v>479</v>
      </c>
      <c r="B69" s="107">
        <v>7.87</v>
      </c>
    </row>
    <row r="70" spans="1:2" ht="15" customHeight="1">
      <c r="A70" s="103" t="s">
        <v>480</v>
      </c>
      <c r="B70" s="107">
        <v>4.37</v>
      </c>
    </row>
    <row r="71" spans="1:2" ht="15" customHeight="1">
      <c r="A71" s="103" t="s">
        <v>481</v>
      </c>
      <c r="B71" s="107">
        <v>3.84</v>
      </c>
    </row>
    <row r="72" spans="1:2" ht="15" customHeight="1">
      <c r="A72" s="103" t="s">
        <v>482</v>
      </c>
      <c r="B72" s="107">
        <v>1.7</v>
      </c>
    </row>
    <row r="73" spans="1:2" ht="15" customHeight="1">
      <c r="A73" s="103" t="s">
        <v>483</v>
      </c>
      <c r="B73" s="107">
        <v>6.96</v>
      </c>
    </row>
    <row r="74" spans="1:2" ht="15" customHeight="1">
      <c r="A74" s="103" t="s">
        <v>345</v>
      </c>
      <c r="B74" s="107">
        <v>5.18</v>
      </c>
    </row>
    <row r="75" spans="1:2" ht="15" customHeight="1">
      <c r="A75" s="103" t="s">
        <v>484</v>
      </c>
      <c r="B75" s="107">
        <v>4.11</v>
      </c>
    </row>
    <row r="76" spans="1:2" ht="15" customHeight="1">
      <c r="A76" s="103" t="s">
        <v>485</v>
      </c>
      <c r="B76" s="107">
        <v>6.72</v>
      </c>
    </row>
    <row r="77" spans="1:2" ht="15" customHeight="1">
      <c r="A77" s="103" t="s">
        <v>486</v>
      </c>
      <c r="B77" s="107">
        <v>2.86</v>
      </c>
    </row>
    <row r="78" spans="1:2" ht="15" customHeight="1">
      <c r="A78" s="103" t="s">
        <v>698</v>
      </c>
      <c r="B78" s="107">
        <v>8.9</v>
      </c>
    </row>
    <row r="79" spans="1:2" ht="15" customHeight="1">
      <c r="A79" s="103" t="s">
        <v>487</v>
      </c>
      <c r="B79" s="107">
        <v>3.19</v>
      </c>
    </row>
    <row r="80" spans="1:2" ht="15" customHeight="1">
      <c r="A80" s="103" t="s">
        <v>488</v>
      </c>
      <c r="B80" s="107">
        <v>5.72</v>
      </c>
    </row>
    <row r="81" spans="1:2" ht="15" customHeight="1">
      <c r="A81" s="103" t="s">
        <v>489</v>
      </c>
      <c r="B81" s="107">
        <v>7.33</v>
      </c>
    </row>
    <row r="82" spans="1:2" ht="15" customHeight="1">
      <c r="A82" s="103" t="s">
        <v>490</v>
      </c>
      <c r="B82" s="107">
        <v>10.89</v>
      </c>
    </row>
    <row r="83" spans="1:2" ht="15" customHeight="1">
      <c r="A83" s="103" t="s">
        <v>491</v>
      </c>
      <c r="B83" s="107">
        <v>2.94</v>
      </c>
    </row>
    <row r="84" spans="1:2" ht="15" customHeight="1">
      <c r="A84" s="103" t="s">
        <v>492</v>
      </c>
      <c r="B84" s="107">
        <v>3.16</v>
      </c>
    </row>
    <row r="85" spans="1:2" ht="15" customHeight="1">
      <c r="A85" s="103" t="s">
        <v>346</v>
      </c>
      <c r="B85" s="107">
        <v>4.88</v>
      </c>
    </row>
    <row r="86" spans="1:2" ht="15" customHeight="1">
      <c r="A86" s="103" t="s">
        <v>493</v>
      </c>
      <c r="B86" s="107">
        <v>3.91</v>
      </c>
    </row>
    <row r="87" spans="1:2" ht="15" customHeight="1">
      <c r="A87" s="103" t="s">
        <v>494</v>
      </c>
      <c r="B87" s="107">
        <v>7.23</v>
      </c>
    </row>
    <row r="88" spans="1:2" ht="15" customHeight="1">
      <c r="A88" s="103" t="s">
        <v>495</v>
      </c>
      <c r="B88" s="107">
        <v>3.69</v>
      </c>
    </row>
    <row r="89" spans="1:2" ht="15" customHeight="1">
      <c r="A89" s="103" t="s">
        <v>496</v>
      </c>
      <c r="B89" s="107">
        <v>10.87</v>
      </c>
    </row>
    <row r="90" spans="1:2" ht="15" customHeight="1">
      <c r="A90" s="103" t="s">
        <v>497</v>
      </c>
      <c r="B90" s="107">
        <v>3.5</v>
      </c>
    </row>
    <row r="91" spans="1:2" ht="15" customHeight="1">
      <c r="A91" s="103" t="s">
        <v>498</v>
      </c>
      <c r="B91" s="107">
        <v>4.64</v>
      </c>
    </row>
    <row r="92" spans="1:2" ht="15" customHeight="1">
      <c r="A92" s="103" t="s">
        <v>499</v>
      </c>
      <c r="B92" s="107">
        <v>5.04</v>
      </c>
    </row>
    <row r="93" spans="1:2" ht="15" customHeight="1">
      <c r="A93" s="103" t="s">
        <v>500</v>
      </c>
      <c r="B93" s="107">
        <v>4.57</v>
      </c>
    </row>
    <row r="94" spans="1:2" ht="15" customHeight="1">
      <c r="A94" s="103" t="s">
        <v>501</v>
      </c>
      <c r="B94" s="107">
        <v>3.45</v>
      </c>
    </row>
    <row r="95" spans="1:2" ht="15" customHeight="1">
      <c r="A95" s="103" t="s">
        <v>502</v>
      </c>
      <c r="B95" s="107">
        <v>4.5</v>
      </c>
    </row>
    <row r="96" spans="1:2" ht="15" customHeight="1">
      <c r="A96" s="103" t="s">
        <v>347</v>
      </c>
      <c r="B96" s="107">
        <v>5.47</v>
      </c>
    </row>
    <row r="97" spans="1:2" ht="15" customHeight="1">
      <c r="A97" s="103" t="s">
        <v>503</v>
      </c>
      <c r="B97" s="107">
        <v>2.87</v>
      </c>
    </row>
    <row r="98" spans="1:2" ht="15" customHeight="1">
      <c r="A98" s="103" t="s">
        <v>504</v>
      </c>
      <c r="B98" s="107">
        <v>1.73</v>
      </c>
    </row>
    <row r="99" spans="1:2" ht="15" customHeight="1">
      <c r="A99" s="103" t="s">
        <v>505</v>
      </c>
      <c r="B99" s="107">
        <v>6.35</v>
      </c>
    </row>
    <row r="100" spans="1:2" ht="15" customHeight="1">
      <c r="A100" s="103" t="s">
        <v>506</v>
      </c>
      <c r="B100" s="107">
        <v>13.01</v>
      </c>
    </row>
    <row r="101" spans="1:2" ht="15" customHeight="1">
      <c r="A101" s="103" t="s">
        <v>507</v>
      </c>
      <c r="B101" s="107">
        <v>4.79</v>
      </c>
    </row>
    <row r="102" spans="1:2" ht="15" customHeight="1">
      <c r="A102" s="103" t="s">
        <v>508</v>
      </c>
      <c r="B102" s="107">
        <v>16.39</v>
      </c>
    </row>
    <row r="103" spans="1:2" ht="15" customHeight="1">
      <c r="A103" s="103" t="s">
        <v>509</v>
      </c>
      <c r="B103" s="107">
        <v>3.48</v>
      </c>
    </row>
    <row r="104" spans="1:2" ht="15" customHeight="1">
      <c r="A104" s="103" t="s">
        <v>510</v>
      </c>
      <c r="B104" s="107">
        <v>4.45</v>
      </c>
    </row>
    <row r="105" spans="1:2" ht="15" customHeight="1">
      <c r="A105" s="103" t="s">
        <v>511</v>
      </c>
      <c r="B105" s="107">
        <v>3.74</v>
      </c>
    </row>
    <row r="106" spans="1:2" ht="15" customHeight="1">
      <c r="A106" s="103" t="s">
        <v>512</v>
      </c>
      <c r="B106" s="107">
        <v>8.88</v>
      </c>
    </row>
    <row r="107" spans="1:2" ht="15" customHeight="1">
      <c r="A107" s="103" t="s">
        <v>513</v>
      </c>
      <c r="B107" s="107">
        <v>9.41</v>
      </c>
    </row>
    <row r="108" spans="1:2" ht="15" customHeight="1">
      <c r="A108" s="103" t="s">
        <v>514</v>
      </c>
      <c r="B108" s="107">
        <v>2.5</v>
      </c>
    </row>
    <row r="109" spans="1:2" ht="15" customHeight="1">
      <c r="A109" s="103" t="s">
        <v>515</v>
      </c>
      <c r="B109" s="107">
        <v>7.61</v>
      </c>
    </row>
    <row r="110" spans="1:2" ht="15" customHeight="1">
      <c r="A110" s="103" t="s">
        <v>348</v>
      </c>
      <c r="B110" s="107">
        <v>2.8</v>
      </c>
    </row>
    <row r="111" spans="1:2" ht="15" customHeight="1">
      <c r="A111" s="103" t="s">
        <v>516</v>
      </c>
      <c r="B111" s="107">
        <v>3.81</v>
      </c>
    </row>
    <row r="112" spans="1:2" ht="15" customHeight="1">
      <c r="A112" s="103" t="s">
        <v>517</v>
      </c>
      <c r="B112" s="107">
        <v>3.2</v>
      </c>
    </row>
    <row r="113" spans="1:2" ht="15" customHeight="1">
      <c r="A113" s="103" t="s">
        <v>518</v>
      </c>
      <c r="B113" s="107">
        <v>3.4</v>
      </c>
    </row>
    <row r="114" spans="1:2" ht="15" customHeight="1">
      <c r="A114" s="103" t="s">
        <v>519</v>
      </c>
      <c r="B114" s="107">
        <v>2.79</v>
      </c>
    </row>
    <row r="115" spans="1:2" ht="15" customHeight="1">
      <c r="A115" s="103" t="s">
        <v>520</v>
      </c>
      <c r="B115" s="107">
        <v>2.59</v>
      </c>
    </row>
    <row r="116" spans="1:2" ht="15" customHeight="1">
      <c r="A116" s="103" t="s">
        <v>521</v>
      </c>
      <c r="B116" s="107">
        <v>2.12</v>
      </c>
    </row>
    <row r="117" spans="1:2" ht="15" customHeight="1">
      <c r="A117" s="103" t="s">
        <v>522</v>
      </c>
      <c r="B117" s="107">
        <v>1.55</v>
      </c>
    </row>
    <row r="118" spans="1:2" ht="15" customHeight="1">
      <c r="A118" s="103" t="s">
        <v>523</v>
      </c>
      <c r="B118" s="107">
        <v>1.31</v>
      </c>
    </row>
    <row r="119" spans="1:2" ht="15" customHeight="1">
      <c r="A119" s="103" t="s">
        <v>524</v>
      </c>
      <c r="B119" s="107">
        <v>3.96</v>
      </c>
    </row>
    <row r="120" spans="1:2" ht="15" customHeight="1">
      <c r="A120" s="103" t="s">
        <v>525</v>
      </c>
      <c r="B120" s="107">
        <v>1.93</v>
      </c>
    </row>
    <row r="121" spans="1:2" ht="15" customHeight="1">
      <c r="A121" s="103" t="s">
        <v>526</v>
      </c>
      <c r="B121" s="107">
        <v>2.66</v>
      </c>
    </row>
    <row r="122" spans="1:2" ht="15" customHeight="1">
      <c r="A122" s="103" t="s">
        <v>527</v>
      </c>
      <c r="B122" s="107">
        <v>3.39</v>
      </c>
    </row>
    <row r="123" spans="1:2" ht="15" customHeight="1">
      <c r="A123" s="103" t="s">
        <v>528</v>
      </c>
      <c r="B123" s="107">
        <v>9.23</v>
      </c>
    </row>
    <row r="124" spans="1:2" ht="15" customHeight="1">
      <c r="A124" s="103" t="s">
        <v>529</v>
      </c>
      <c r="B124" s="107">
        <v>1.98</v>
      </c>
    </row>
    <row r="125" spans="1:2" ht="15" customHeight="1">
      <c r="A125" s="103" t="s">
        <v>530</v>
      </c>
      <c r="B125" s="107">
        <v>3.13</v>
      </c>
    </row>
    <row r="126" spans="1:2" ht="15" customHeight="1">
      <c r="A126" s="103" t="s">
        <v>531</v>
      </c>
      <c r="B126" s="107">
        <v>5.01</v>
      </c>
    </row>
    <row r="127" spans="1:2" ht="15" customHeight="1">
      <c r="A127" s="103" t="s">
        <v>349</v>
      </c>
      <c r="B127" s="107">
        <v>3.06</v>
      </c>
    </row>
    <row r="128" spans="1:2" ht="15" customHeight="1">
      <c r="A128" s="103" t="s">
        <v>532</v>
      </c>
      <c r="B128" s="107">
        <v>4</v>
      </c>
    </row>
    <row r="129" spans="1:2" ht="15" customHeight="1">
      <c r="A129" s="103" t="s">
        <v>533</v>
      </c>
      <c r="B129" s="107">
        <v>5.38</v>
      </c>
    </row>
    <row r="130" spans="1:2" ht="15" customHeight="1">
      <c r="A130" s="103" t="s">
        <v>534</v>
      </c>
      <c r="B130" s="107">
        <v>1.54</v>
      </c>
    </row>
    <row r="131" spans="1:2" ht="15" customHeight="1">
      <c r="A131" s="103" t="s">
        <v>535</v>
      </c>
      <c r="B131" s="107">
        <v>4.11</v>
      </c>
    </row>
    <row r="132" spans="1:2" ht="15" customHeight="1">
      <c r="A132" s="103" t="s">
        <v>536</v>
      </c>
      <c r="B132" s="107">
        <v>2.9</v>
      </c>
    </row>
    <row r="133" spans="1:2" ht="15" customHeight="1">
      <c r="A133" s="103" t="s">
        <v>537</v>
      </c>
      <c r="B133" s="107">
        <v>4.06</v>
      </c>
    </row>
    <row r="134" spans="1:2" ht="15" customHeight="1">
      <c r="A134" s="103" t="s">
        <v>350</v>
      </c>
      <c r="B134" s="107">
        <v>2.8</v>
      </c>
    </row>
    <row r="135" spans="1:2" ht="15" customHeight="1">
      <c r="A135" s="103" t="s">
        <v>538</v>
      </c>
      <c r="B135" s="107">
        <v>1.41</v>
      </c>
    </row>
    <row r="136" spans="1:2" ht="15" customHeight="1">
      <c r="A136" s="103" t="s">
        <v>539</v>
      </c>
      <c r="B136" s="107">
        <v>2.8</v>
      </c>
    </row>
    <row r="137" spans="1:2" ht="15" customHeight="1">
      <c r="A137" s="103" t="s">
        <v>540</v>
      </c>
      <c r="B137" s="107">
        <v>3.05</v>
      </c>
    </row>
    <row r="138" spans="1:2" ht="15" customHeight="1">
      <c r="A138" s="103" t="s">
        <v>541</v>
      </c>
      <c r="B138" s="107">
        <v>3.16</v>
      </c>
    </row>
    <row r="139" spans="1:2" ht="15" customHeight="1">
      <c r="A139" s="103" t="s">
        <v>542</v>
      </c>
      <c r="B139" s="107">
        <v>2.47</v>
      </c>
    </row>
    <row r="140" spans="1:2" ht="15" customHeight="1">
      <c r="A140" s="103" t="s">
        <v>543</v>
      </c>
      <c r="B140" s="107">
        <v>10.18</v>
      </c>
    </row>
    <row r="141" spans="1:2" ht="15" customHeight="1">
      <c r="A141" s="103" t="s">
        <v>544</v>
      </c>
      <c r="B141" s="107">
        <v>2.73</v>
      </c>
    </row>
    <row r="142" spans="1:2" ht="15" customHeight="1">
      <c r="A142" s="103" t="s">
        <v>545</v>
      </c>
      <c r="B142" s="107">
        <v>2.24</v>
      </c>
    </row>
    <row r="143" spans="1:2" ht="15" customHeight="1">
      <c r="A143" s="103" t="s">
        <v>546</v>
      </c>
      <c r="B143" s="107">
        <v>2.68</v>
      </c>
    </row>
    <row r="144" spans="1:2" ht="15" customHeight="1">
      <c r="A144" s="103" t="s">
        <v>547</v>
      </c>
      <c r="B144" s="107">
        <v>5.52</v>
      </c>
    </row>
    <row r="145" spans="1:2" ht="15" customHeight="1">
      <c r="A145" s="103" t="s">
        <v>548</v>
      </c>
      <c r="B145" s="107">
        <v>2.68</v>
      </c>
    </row>
    <row r="146" spans="1:2" ht="15" customHeight="1">
      <c r="A146" s="103" t="s">
        <v>351</v>
      </c>
      <c r="B146" s="107">
        <v>3.15</v>
      </c>
    </row>
    <row r="147" spans="1:2" ht="15" customHeight="1">
      <c r="A147" s="103" t="s">
        <v>549</v>
      </c>
      <c r="B147" s="107">
        <v>5.15</v>
      </c>
    </row>
    <row r="148" spans="1:2" ht="15" customHeight="1">
      <c r="A148" s="103" t="s">
        <v>550</v>
      </c>
      <c r="B148" s="107">
        <v>2.82</v>
      </c>
    </row>
    <row r="149" spans="1:2" ht="15" customHeight="1">
      <c r="A149" s="103" t="s">
        <v>551</v>
      </c>
      <c r="B149" s="107">
        <v>2.32</v>
      </c>
    </row>
    <row r="150" spans="1:2" ht="15" customHeight="1">
      <c r="A150" s="103" t="s">
        <v>552</v>
      </c>
      <c r="B150" s="107">
        <v>2.31</v>
      </c>
    </row>
    <row r="151" spans="1:2" ht="15" customHeight="1">
      <c r="A151" s="103" t="s">
        <v>553</v>
      </c>
      <c r="B151" s="107">
        <v>4.16</v>
      </c>
    </row>
    <row r="152" spans="1:2" ht="15" customHeight="1">
      <c r="A152" s="103" t="s">
        <v>554</v>
      </c>
      <c r="B152" s="107">
        <v>1.81</v>
      </c>
    </row>
    <row r="153" spans="1:2" ht="15" customHeight="1">
      <c r="A153" s="103" t="s">
        <v>555</v>
      </c>
      <c r="B153" s="107">
        <v>2.92</v>
      </c>
    </row>
    <row r="154" spans="1:2" ht="15" customHeight="1">
      <c r="A154" s="103" t="s">
        <v>352</v>
      </c>
      <c r="B154" s="107">
        <v>7.6</v>
      </c>
    </row>
    <row r="155" spans="1:2" ht="15" customHeight="1">
      <c r="A155" s="103" t="s">
        <v>556</v>
      </c>
      <c r="B155" s="107">
        <v>15.41</v>
      </c>
    </row>
    <row r="156" spans="1:2" ht="15" customHeight="1">
      <c r="A156" s="103" t="s">
        <v>557</v>
      </c>
      <c r="B156" s="107">
        <v>5.6</v>
      </c>
    </row>
    <row r="157" spans="1:2" ht="15" customHeight="1">
      <c r="A157" s="103" t="s">
        <v>558</v>
      </c>
      <c r="B157" s="107">
        <v>5.6</v>
      </c>
    </row>
    <row r="158" spans="1:2" ht="15" customHeight="1">
      <c r="A158" s="103" t="s">
        <v>559</v>
      </c>
      <c r="B158" s="107">
        <v>5.79</v>
      </c>
    </row>
    <row r="159" spans="1:2" ht="15" customHeight="1">
      <c r="A159" s="103" t="s">
        <v>560</v>
      </c>
      <c r="B159" s="107">
        <v>10.08</v>
      </c>
    </row>
    <row r="160" spans="1:2" ht="15" customHeight="1">
      <c r="A160" s="103" t="s">
        <v>561</v>
      </c>
      <c r="B160" s="107">
        <v>6.28</v>
      </c>
    </row>
    <row r="161" spans="1:2" ht="15" customHeight="1">
      <c r="A161" s="103" t="s">
        <v>562</v>
      </c>
      <c r="B161" s="107">
        <v>13.13</v>
      </c>
    </row>
    <row r="162" spans="1:2" ht="15" customHeight="1">
      <c r="A162" s="103" t="s">
        <v>353</v>
      </c>
      <c r="B162" s="107">
        <v>2.81</v>
      </c>
    </row>
    <row r="163" spans="1:2" ht="15" customHeight="1">
      <c r="A163" s="103" t="s">
        <v>563</v>
      </c>
      <c r="B163" s="107">
        <v>3.2</v>
      </c>
    </row>
    <row r="164" spans="1:2" ht="15" customHeight="1">
      <c r="A164" s="103" t="s">
        <v>564</v>
      </c>
      <c r="B164" s="107">
        <v>2.31</v>
      </c>
    </row>
    <row r="165" spans="1:2" ht="15" customHeight="1">
      <c r="A165" s="103" t="s">
        <v>565</v>
      </c>
      <c r="B165" s="107">
        <v>3.71</v>
      </c>
    </row>
    <row r="166" spans="1:2" ht="15" customHeight="1">
      <c r="A166" s="103" t="s">
        <v>566</v>
      </c>
      <c r="B166" s="107">
        <v>2.14</v>
      </c>
    </row>
    <row r="167" spans="1:2" ht="15" customHeight="1">
      <c r="A167" s="103" t="s">
        <v>567</v>
      </c>
      <c r="B167" s="107">
        <v>2.83</v>
      </c>
    </row>
    <row r="168" spans="1:2" ht="15" customHeight="1">
      <c r="A168" s="103" t="s">
        <v>568</v>
      </c>
      <c r="B168" s="107">
        <v>3.04</v>
      </c>
    </row>
    <row r="169" spans="1:2" ht="15" customHeight="1">
      <c r="A169" s="103" t="s">
        <v>569</v>
      </c>
      <c r="B169" s="107">
        <v>1.24</v>
      </c>
    </row>
    <row r="170" spans="1:2" ht="15" customHeight="1">
      <c r="A170" s="103" t="s">
        <v>570</v>
      </c>
      <c r="B170" s="107">
        <v>0.99</v>
      </c>
    </row>
    <row r="171" spans="1:2" ht="15" customHeight="1">
      <c r="A171" s="103" t="s">
        <v>571</v>
      </c>
      <c r="B171" s="107">
        <v>2.62</v>
      </c>
    </row>
    <row r="172" spans="1:2" ht="15" customHeight="1">
      <c r="A172" s="103" t="s">
        <v>572</v>
      </c>
      <c r="B172" s="107">
        <v>4.24</v>
      </c>
    </row>
    <row r="173" spans="1:2" ht="15" customHeight="1">
      <c r="A173" s="103" t="s">
        <v>573</v>
      </c>
      <c r="B173" s="107">
        <v>2.74</v>
      </c>
    </row>
    <row r="174" spans="1:2" ht="15" customHeight="1">
      <c r="A174" s="103" t="s">
        <v>354</v>
      </c>
      <c r="B174" s="107">
        <v>5.75</v>
      </c>
    </row>
    <row r="175" spans="1:2" ht="15" customHeight="1">
      <c r="A175" s="103" t="s">
        <v>574</v>
      </c>
      <c r="B175" s="107">
        <v>4.24</v>
      </c>
    </row>
    <row r="176" spans="1:2" ht="15" customHeight="1">
      <c r="A176" s="103" t="s">
        <v>575</v>
      </c>
      <c r="B176" s="107">
        <v>11.93</v>
      </c>
    </row>
    <row r="177" spans="1:2" ht="15" customHeight="1">
      <c r="A177" s="103" t="s">
        <v>576</v>
      </c>
      <c r="B177" s="107">
        <v>5.6</v>
      </c>
    </row>
    <row r="178" spans="1:2" ht="15" customHeight="1">
      <c r="A178" s="103" t="s">
        <v>577</v>
      </c>
      <c r="B178" s="107">
        <v>3.88</v>
      </c>
    </row>
    <row r="179" spans="1:2" ht="15" customHeight="1">
      <c r="A179" s="103" t="s">
        <v>578</v>
      </c>
      <c r="B179" s="107">
        <v>6.08</v>
      </c>
    </row>
    <row r="180" spans="1:2" ht="15" customHeight="1">
      <c r="A180" s="103" t="s">
        <v>579</v>
      </c>
      <c r="B180" s="107">
        <v>7.54</v>
      </c>
    </row>
    <row r="181" spans="1:2" ht="15" customHeight="1">
      <c r="A181" s="103" t="s">
        <v>580</v>
      </c>
      <c r="B181" s="107">
        <v>2.9</v>
      </c>
    </row>
    <row r="182" spans="1:2" ht="15" customHeight="1">
      <c r="A182" s="103" t="s">
        <v>581</v>
      </c>
      <c r="B182" s="107">
        <v>6.02</v>
      </c>
    </row>
    <row r="183" spans="1:2" ht="15" customHeight="1">
      <c r="A183" s="103" t="s">
        <v>355</v>
      </c>
      <c r="B183" s="107">
        <v>3.66</v>
      </c>
    </row>
    <row r="184" spans="1:2" ht="15" customHeight="1">
      <c r="A184" s="103" t="s">
        <v>582</v>
      </c>
      <c r="B184" s="107">
        <v>2.73</v>
      </c>
    </row>
    <row r="185" spans="1:2" ht="15" customHeight="1">
      <c r="A185" s="103" t="s">
        <v>583</v>
      </c>
      <c r="B185" s="107">
        <v>2.84</v>
      </c>
    </row>
    <row r="186" spans="1:2" ht="15" customHeight="1">
      <c r="A186" s="103" t="s">
        <v>584</v>
      </c>
      <c r="B186" s="107">
        <v>11.87</v>
      </c>
    </row>
    <row r="187" spans="1:2" ht="15" customHeight="1">
      <c r="A187" s="103" t="s">
        <v>585</v>
      </c>
      <c r="B187" s="107">
        <v>2.94</v>
      </c>
    </row>
    <row r="188" spans="1:2" ht="15" customHeight="1">
      <c r="A188" s="103" t="s">
        <v>586</v>
      </c>
      <c r="B188" s="107">
        <v>2.12</v>
      </c>
    </row>
    <row r="189" spans="1:2" ht="15" customHeight="1">
      <c r="A189" s="103" t="s">
        <v>587</v>
      </c>
      <c r="B189" s="107">
        <v>6.44</v>
      </c>
    </row>
    <row r="190" spans="1:2" ht="15" customHeight="1">
      <c r="A190" s="103" t="s">
        <v>356</v>
      </c>
      <c r="B190" s="107">
        <v>2.48</v>
      </c>
    </row>
    <row r="191" spans="1:2" ht="15" customHeight="1">
      <c r="A191" s="103" t="s">
        <v>588</v>
      </c>
      <c r="B191" s="107">
        <v>2.6</v>
      </c>
    </row>
    <row r="192" spans="1:2" ht="15" customHeight="1">
      <c r="A192" s="103" t="s">
        <v>589</v>
      </c>
      <c r="B192" s="107">
        <v>2.72</v>
      </c>
    </row>
    <row r="193" spans="1:2" ht="15" customHeight="1">
      <c r="A193" s="103" t="s">
        <v>590</v>
      </c>
      <c r="B193" s="107">
        <v>1.89</v>
      </c>
    </row>
    <row r="194" spans="1:2" ht="15" customHeight="1">
      <c r="A194" s="103" t="s">
        <v>591</v>
      </c>
      <c r="B194" s="107">
        <v>2.73</v>
      </c>
    </row>
    <row r="195" spans="1:2" ht="15" customHeight="1">
      <c r="A195" s="103" t="s">
        <v>592</v>
      </c>
      <c r="B195" s="107">
        <v>2.23</v>
      </c>
    </row>
    <row r="196" spans="1:2" ht="15" customHeight="1">
      <c r="A196" s="103" t="s">
        <v>357</v>
      </c>
      <c r="B196" s="107">
        <v>4.43</v>
      </c>
    </row>
    <row r="197" spans="1:2" ht="15" customHeight="1">
      <c r="A197" s="103" t="s">
        <v>593</v>
      </c>
      <c r="B197" s="107">
        <v>2.86</v>
      </c>
    </row>
    <row r="198" spans="1:2" ht="15" customHeight="1">
      <c r="A198" s="103" t="s">
        <v>594</v>
      </c>
      <c r="B198" s="107">
        <v>2.53</v>
      </c>
    </row>
    <row r="199" spans="1:2" ht="15" customHeight="1">
      <c r="A199" s="103" t="s">
        <v>595</v>
      </c>
      <c r="B199" s="107">
        <v>3.99</v>
      </c>
    </row>
    <row r="200" spans="1:2" ht="15" customHeight="1">
      <c r="A200" s="103" t="s">
        <v>596</v>
      </c>
      <c r="B200" s="107">
        <v>4.57</v>
      </c>
    </row>
    <row r="201" spans="1:2" ht="15" customHeight="1">
      <c r="A201" s="103" t="s">
        <v>597</v>
      </c>
      <c r="B201" s="107">
        <v>7.13</v>
      </c>
    </row>
    <row r="202" spans="1:2" ht="15" customHeight="1">
      <c r="A202" s="103" t="s">
        <v>598</v>
      </c>
      <c r="B202" s="107">
        <v>5.24</v>
      </c>
    </row>
    <row r="203" spans="1:2" ht="15" customHeight="1">
      <c r="A203" s="103" t="s">
        <v>599</v>
      </c>
      <c r="B203" s="107">
        <v>5.94</v>
      </c>
    </row>
    <row r="204" spans="1:2" ht="15" customHeight="1">
      <c r="A204" s="103" t="s">
        <v>600</v>
      </c>
      <c r="B204" s="107">
        <v>4.75</v>
      </c>
    </row>
    <row r="205" spans="1:2" ht="15" customHeight="1">
      <c r="A205" s="103" t="s">
        <v>601</v>
      </c>
      <c r="B205" s="107">
        <v>6.36</v>
      </c>
    </row>
    <row r="206" spans="1:2" ht="15" customHeight="1">
      <c r="A206" s="103" t="s">
        <v>602</v>
      </c>
      <c r="B206" s="107">
        <v>3.35</v>
      </c>
    </row>
    <row r="207" spans="1:2" ht="15" customHeight="1">
      <c r="A207" s="103" t="s">
        <v>603</v>
      </c>
      <c r="B207" s="107">
        <v>3.97</v>
      </c>
    </row>
    <row r="208" spans="1:2" ht="15" customHeight="1">
      <c r="A208" s="103" t="s">
        <v>604</v>
      </c>
      <c r="B208" s="107">
        <v>2.06</v>
      </c>
    </row>
    <row r="209" spans="1:2" ht="15" customHeight="1">
      <c r="A209" s="103" t="s">
        <v>605</v>
      </c>
      <c r="B209" s="107">
        <v>9.4</v>
      </c>
    </row>
    <row r="210" spans="1:2" ht="15" customHeight="1">
      <c r="A210" s="103" t="s">
        <v>358</v>
      </c>
      <c r="B210" s="107">
        <v>6.37</v>
      </c>
    </row>
    <row r="211" spans="1:2" ht="15" customHeight="1">
      <c r="A211" s="103" t="s">
        <v>606</v>
      </c>
      <c r="B211" s="107">
        <v>5.01</v>
      </c>
    </row>
    <row r="212" spans="1:2" ht="15" customHeight="1">
      <c r="A212" s="103" t="s">
        <v>607</v>
      </c>
      <c r="B212" s="107">
        <v>9.21</v>
      </c>
    </row>
    <row r="213" spans="1:2" ht="15" customHeight="1">
      <c r="A213" s="103" t="s">
        <v>608</v>
      </c>
      <c r="B213" s="107">
        <v>6.61</v>
      </c>
    </row>
    <row r="214" spans="1:2" ht="15" customHeight="1">
      <c r="A214" s="103" t="s">
        <v>609</v>
      </c>
      <c r="B214" s="107">
        <v>13.61</v>
      </c>
    </row>
    <row r="215" spans="1:2" ht="15" customHeight="1">
      <c r="A215" s="103" t="s">
        <v>610</v>
      </c>
      <c r="B215" s="107">
        <v>1.66</v>
      </c>
    </row>
    <row r="216" spans="1:2" ht="15" customHeight="1">
      <c r="A216" s="103" t="s">
        <v>611</v>
      </c>
      <c r="B216" s="107">
        <v>5.55</v>
      </c>
    </row>
    <row r="217" spans="1:2" ht="15" customHeight="1">
      <c r="A217" s="103" t="s">
        <v>612</v>
      </c>
      <c r="B217" s="107">
        <v>6.55</v>
      </c>
    </row>
    <row r="218" spans="1:2" ht="15" customHeight="1">
      <c r="A218" s="103" t="s">
        <v>613</v>
      </c>
      <c r="B218" s="107">
        <v>14.33</v>
      </c>
    </row>
    <row r="219" spans="1:2" ht="15" customHeight="1">
      <c r="A219" s="103" t="s">
        <v>359</v>
      </c>
      <c r="B219" s="107">
        <v>4.48</v>
      </c>
    </row>
    <row r="220" spans="1:2" ht="15" customHeight="1">
      <c r="A220" s="103" t="s">
        <v>540</v>
      </c>
      <c r="B220" s="107">
        <v>2.71</v>
      </c>
    </row>
    <row r="221" spans="1:2" ht="15" customHeight="1">
      <c r="A221" s="103" t="s">
        <v>614</v>
      </c>
      <c r="B221" s="107">
        <v>4.27</v>
      </c>
    </row>
    <row r="222" spans="1:2" ht="15" customHeight="1">
      <c r="A222" s="103" t="s">
        <v>615</v>
      </c>
      <c r="B222" s="107">
        <v>3.37</v>
      </c>
    </row>
    <row r="223" spans="1:2" ht="15" customHeight="1">
      <c r="A223" s="103" t="s">
        <v>616</v>
      </c>
      <c r="B223" s="107">
        <v>5.6</v>
      </c>
    </row>
    <row r="224" spans="1:2" ht="15" customHeight="1">
      <c r="A224" s="103" t="s">
        <v>617</v>
      </c>
      <c r="B224" s="107">
        <v>3</v>
      </c>
    </row>
    <row r="225" spans="1:2" ht="15" customHeight="1">
      <c r="A225" s="103" t="s">
        <v>618</v>
      </c>
      <c r="B225" s="107">
        <v>6.33</v>
      </c>
    </row>
    <row r="226" spans="1:2" ht="15" customHeight="1">
      <c r="A226" s="103" t="s">
        <v>619</v>
      </c>
      <c r="B226" s="107">
        <v>9.31</v>
      </c>
    </row>
    <row r="227" spans="1:2" ht="15" customHeight="1">
      <c r="A227" s="103" t="s">
        <v>620</v>
      </c>
      <c r="B227" s="107">
        <v>2.17</v>
      </c>
    </row>
    <row r="228" spans="1:2" ht="15" customHeight="1">
      <c r="A228" s="103" t="s">
        <v>621</v>
      </c>
      <c r="B228" s="107">
        <v>5.54</v>
      </c>
    </row>
    <row r="229" spans="1:2" ht="15" customHeight="1">
      <c r="A229" s="103" t="s">
        <v>622</v>
      </c>
      <c r="B229" s="107">
        <v>6.03</v>
      </c>
    </row>
    <row r="230" spans="1:2" ht="15" customHeight="1">
      <c r="A230" s="103" t="s">
        <v>623</v>
      </c>
      <c r="B230" s="107">
        <v>5.31</v>
      </c>
    </row>
    <row r="231" spans="1:2" ht="15" customHeight="1">
      <c r="A231" s="103" t="s">
        <v>624</v>
      </c>
      <c r="B231" s="107">
        <v>7.05</v>
      </c>
    </row>
    <row r="232" spans="1:2" ht="15" customHeight="1">
      <c r="A232" s="103" t="s">
        <v>625</v>
      </c>
      <c r="B232" s="107">
        <v>4.48</v>
      </c>
    </row>
    <row r="233" spans="1:2" ht="15" customHeight="1">
      <c r="A233" s="103" t="s">
        <v>626</v>
      </c>
      <c r="B233" s="107">
        <v>2.87</v>
      </c>
    </row>
    <row r="234" spans="1:2" ht="15" customHeight="1">
      <c r="A234" s="103" t="s">
        <v>627</v>
      </c>
      <c r="B234" s="107">
        <v>4.81</v>
      </c>
    </row>
    <row r="235" spans="1:2" ht="15" customHeight="1">
      <c r="A235" s="103" t="s">
        <v>694</v>
      </c>
      <c r="B235" s="107">
        <v>3.09</v>
      </c>
    </row>
    <row r="236" spans="1:2" ht="15" customHeight="1">
      <c r="A236" s="103" t="s">
        <v>628</v>
      </c>
      <c r="B236" s="107">
        <v>3.09</v>
      </c>
    </row>
    <row r="237" spans="1:2" ht="15" customHeight="1">
      <c r="A237" s="103" t="s">
        <v>695</v>
      </c>
      <c r="B237" s="107">
        <v>3.36</v>
      </c>
    </row>
    <row r="238" spans="1:2" ht="15" customHeight="1">
      <c r="A238" s="103" t="s">
        <v>629</v>
      </c>
      <c r="B238" s="107">
        <v>3.36</v>
      </c>
    </row>
    <row r="239" spans="1:2" ht="15" customHeight="1">
      <c r="A239" s="103" t="s">
        <v>696</v>
      </c>
      <c r="B239" s="107">
        <v>2.05</v>
      </c>
    </row>
    <row r="240" spans="1:2" ht="15" customHeight="1">
      <c r="A240" s="103" t="s">
        <v>630</v>
      </c>
      <c r="B240" s="107">
        <v>2.05</v>
      </c>
    </row>
    <row r="241" spans="1:2" ht="15" customHeight="1">
      <c r="A241" s="103" t="s">
        <v>697</v>
      </c>
      <c r="B241" s="107">
        <v>4.21</v>
      </c>
    </row>
    <row r="242" spans="1:2" ht="15" customHeight="1">
      <c r="A242" s="103" t="s">
        <v>631</v>
      </c>
      <c r="B242" s="107">
        <v>4.21</v>
      </c>
    </row>
  </sheetData>
  <mergeCells count="2">
    <mergeCell ref="E7:I7"/>
    <mergeCell ref="E10:I10"/>
  </mergeCells>
  <hyperlinks>
    <hyperlink ref="J1:J2" location="'Spis    List '!A4" display="Powrót do spisu map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showGridLines="0" workbookViewId="0" topLeftCell="A1">
      <selection activeCell="K2" sqref="K2"/>
    </sheetView>
  </sheetViews>
  <sheetFormatPr defaultColWidth="9.140625" defaultRowHeight="15"/>
  <cols>
    <col min="1" max="1" width="13.28125" style="1" customWidth="1"/>
    <col min="2" max="4" width="15.7109375" style="1" customWidth="1"/>
    <col min="5" max="16384" width="9.140625" style="1" customWidth="1"/>
  </cols>
  <sheetData>
    <row r="1" spans="1:11" ht="15">
      <c r="A1" s="100" t="s">
        <v>748</v>
      </c>
      <c r="K1" s="97" t="s">
        <v>335</v>
      </c>
    </row>
    <row r="2" spans="1:11" ht="15">
      <c r="A2" s="99" t="s">
        <v>749</v>
      </c>
      <c r="K2" s="98" t="s">
        <v>336</v>
      </c>
    </row>
    <row r="3" ht="15">
      <c r="G3" s="168"/>
    </row>
    <row r="4" spans="1:18" ht="48">
      <c r="A4" s="101"/>
      <c r="B4" s="150" t="s">
        <v>657</v>
      </c>
      <c r="C4" s="89" t="s">
        <v>659</v>
      </c>
      <c r="D4" s="89" t="s">
        <v>665</v>
      </c>
      <c r="L4" s="231"/>
      <c r="M4" s="231"/>
      <c r="N4" s="231"/>
      <c r="O4" s="231"/>
      <c r="P4" s="148"/>
      <c r="Q4" s="148"/>
      <c r="R4" s="148"/>
    </row>
    <row r="5" spans="1:18" ht="36.75">
      <c r="A5" s="151" t="s">
        <v>658</v>
      </c>
      <c r="B5" s="173">
        <v>10.712442</v>
      </c>
      <c r="C5" s="173">
        <v>6.038367</v>
      </c>
      <c r="D5" s="66">
        <v>2.016184</v>
      </c>
      <c r="L5" s="148"/>
      <c r="M5" s="148"/>
      <c r="N5" s="148"/>
      <c r="O5" s="148"/>
      <c r="P5" s="148"/>
      <c r="Q5" s="148"/>
      <c r="R5" s="148"/>
    </row>
    <row r="6" spans="1:18" ht="15">
      <c r="A6" s="152"/>
      <c r="B6" s="153"/>
      <c r="C6" s="154"/>
      <c r="D6" s="155"/>
      <c r="L6" s="148"/>
      <c r="M6" s="148"/>
      <c r="N6" s="148"/>
      <c r="O6" s="148"/>
      <c r="P6" s="148"/>
      <c r="Q6" s="148"/>
      <c r="R6" s="148"/>
    </row>
    <row r="7" spans="1:18" ht="15">
      <c r="A7" s="155"/>
      <c r="B7" s="155"/>
      <c r="C7" s="155"/>
      <c r="D7" s="155"/>
      <c r="L7" s="148"/>
      <c r="M7" s="148"/>
      <c r="N7" s="148"/>
      <c r="O7" s="232"/>
      <c r="P7" s="232"/>
      <c r="Q7" s="232"/>
      <c r="R7" s="148"/>
    </row>
    <row r="8" spans="1:18" ht="15">
      <c r="A8" s="155"/>
      <c r="B8" s="155"/>
      <c r="C8" s="155"/>
      <c r="D8" s="155"/>
      <c r="L8" s="148"/>
      <c r="M8" s="148"/>
      <c r="N8" s="148"/>
      <c r="O8" s="149"/>
      <c r="P8" s="148"/>
      <c r="Q8" s="148"/>
      <c r="R8" s="148"/>
    </row>
    <row r="9" spans="12:18" ht="15">
      <c r="L9" s="148"/>
      <c r="M9" s="148"/>
      <c r="N9" s="148"/>
      <c r="O9" s="148"/>
      <c r="P9" s="148"/>
      <c r="Q9" s="148"/>
      <c r="R9" s="148"/>
    </row>
  </sheetData>
  <mergeCells count="2">
    <mergeCell ref="L4:O4"/>
    <mergeCell ref="O7:Q7"/>
  </mergeCells>
  <hyperlinks>
    <hyperlink ref="K1:K2" location="'Spis    List '!A16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 topLeftCell="A1">
      <selection activeCell="L2" sqref="L2"/>
    </sheetView>
  </sheetViews>
  <sheetFormatPr defaultColWidth="9.140625" defaultRowHeight="15"/>
  <cols>
    <col min="1" max="1" width="29.8515625" style="1" customWidth="1"/>
    <col min="2" max="2" width="9.140625" style="1" customWidth="1"/>
    <col min="3" max="3" width="29.7109375" style="1" customWidth="1"/>
    <col min="4" max="4" width="32.57421875" style="1" customWidth="1"/>
    <col min="5" max="16384" width="9.140625" style="1" customWidth="1"/>
  </cols>
  <sheetData>
    <row r="1" spans="1:12" ht="15">
      <c r="A1" s="100" t="s">
        <v>750</v>
      </c>
      <c r="L1" s="97" t="s">
        <v>335</v>
      </c>
    </row>
    <row r="2" spans="1:12" ht="15">
      <c r="A2" s="99" t="s">
        <v>751</v>
      </c>
      <c r="L2" s="98" t="s">
        <v>336</v>
      </c>
    </row>
    <row r="4" spans="1:3" ht="15">
      <c r="A4" s="101"/>
      <c r="B4" s="224">
        <v>2022</v>
      </c>
      <c r="C4" s="120"/>
    </row>
    <row r="5" spans="1:3" ht="15">
      <c r="A5" s="67" t="s">
        <v>390</v>
      </c>
      <c r="B5" s="66">
        <v>1.461990470390495</v>
      </c>
      <c r="C5" s="156" t="s">
        <v>636</v>
      </c>
    </row>
    <row r="6" spans="1:3" ht="15">
      <c r="A6" s="67" t="s">
        <v>391</v>
      </c>
      <c r="B6" s="66">
        <v>3.5587396227736</v>
      </c>
      <c r="C6" s="156" t="s">
        <v>188</v>
      </c>
    </row>
    <row r="7" spans="1:3" ht="15">
      <c r="A7" s="67" t="s">
        <v>392</v>
      </c>
      <c r="B7" s="66">
        <v>0.7341115888508382</v>
      </c>
      <c r="C7" s="156" t="s">
        <v>2</v>
      </c>
    </row>
    <row r="8" spans="1:3" ht="15">
      <c r="A8" s="67" t="s">
        <v>393</v>
      </c>
      <c r="B8" s="66">
        <v>4.934591143600006</v>
      </c>
      <c r="C8" s="156" t="s">
        <v>3</v>
      </c>
    </row>
    <row r="9" spans="1:3" ht="15">
      <c r="A9" s="67" t="s">
        <v>394</v>
      </c>
      <c r="B9" s="66">
        <v>0.42296495516571475</v>
      </c>
      <c r="C9" s="156" t="s">
        <v>395</v>
      </c>
    </row>
    <row r="10" spans="1:3" ht="15">
      <c r="A10" s="67" t="s">
        <v>182</v>
      </c>
      <c r="B10" s="66">
        <v>1.317511527010445</v>
      </c>
      <c r="C10" s="156" t="s">
        <v>189</v>
      </c>
    </row>
    <row r="11" spans="1:3" ht="15">
      <c r="A11" s="67" t="s">
        <v>396</v>
      </c>
      <c r="B11" s="66">
        <v>4.628306176066212</v>
      </c>
      <c r="C11" s="156" t="s">
        <v>4</v>
      </c>
    </row>
    <row r="12" spans="1:3" ht="15">
      <c r="A12" s="67" t="s">
        <v>397</v>
      </c>
      <c r="B12" s="66">
        <v>1.3612665223724154</v>
      </c>
      <c r="C12" s="156" t="s">
        <v>190</v>
      </c>
    </row>
    <row r="13" spans="1:3" ht="15">
      <c r="A13" s="67" t="s">
        <v>398</v>
      </c>
      <c r="B13" s="66">
        <v>0.8605149087854196</v>
      </c>
      <c r="C13" s="156" t="s">
        <v>5</v>
      </c>
    </row>
    <row r="14" spans="1:3" ht="15">
      <c r="A14" s="67" t="s">
        <v>399</v>
      </c>
      <c r="B14" s="66">
        <v>0.37434829365241423</v>
      </c>
      <c r="C14" s="156" t="s">
        <v>191</v>
      </c>
    </row>
    <row r="15" spans="1:3" ht="15">
      <c r="A15" s="67" t="s">
        <v>400</v>
      </c>
      <c r="B15" s="66">
        <v>0.6077082689162568</v>
      </c>
      <c r="C15" s="156" t="s">
        <v>192</v>
      </c>
    </row>
    <row r="16" spans="1:3" ht="15">
      <c r="A16" s="67" t="s">
        <v>401</v>
      </c>
      <c r="B16" s="66">
        <v>1.5411481699716272</v>
      </c>
      <c r="C16" s="156" t="s">
        <v>6</v>
      </c>
    </row>
    <row r="17" spans="1:3" ht="15">
      <c r="A17" s="67" t="s">
        <v>402</v>
      </c>
      <c r="B17" s="66">
        <v>1.7015831529655192</v>
      </c>
      <c r="C17" s="156" t="s">
        <v>7</v>
      </c>
    </row>
    <row r="18" spans="1:3" ht="15">
      <c r="A18" s="67" t="s">
        <v>403</v>
      </c>
      <c r="B18" s="66">
        <v>0.9528865656606907</v>
      </c>
      <c r="C18" s="156" t="s">
        <v>193</v>
      </c>
    </row>
    <row r="19" spans="1:3" ht="15">
      <c r="A19" s="67" t="s">
        <v>404</v>
      </c>
      <c r="B19" s="66">
        <v>1.3807131869777354</v>
      </c>
      <c r="C19" s="156" t="s">
        <v>194</v>
      </c>
    </row>
    <row r="21" ht="12.75" customHeight="1"/>
  </sheetData>
  <hyperlinks>
    <hyperlink ref="L1:L2" location="'Spis    List '!A16" display="Powrót do spisu wykresów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workbookViewId="0" topLeftCell="A1">
      <selection activeCell="K2" sqref="K2"/>
    </sheetView>
  </sheetViews>
  <sheetFormatPr defaultColWidth="9.140625" defaultRowHeight="15"/>
  <cols>
    <col min="1" max="1" width="26.7109375" style="1" customWidth="1"/>
    <col min="2" max="9" width="8.57421875" style="1" customWidth="1"/>
    <col min="10" max="10" width="33.28125" style="1" customWidth="1"/>
    <col min="11" max="16384" width="9.140625" style="1" customWidth="1"/>
  </cols>
  <sheetData>
    <row r="1" spans="1:11" ht="15">
      <c r="A1" s="233" t="s">
        <v>752</v>
      </c>
      <c r="B1" s="233"/>
      <c r="C1" s="233"/>
      <c r="D1" s="233"/>
      <c r="E1" s="233"/>
      <c r="F1" s="233"/>
      <c r="G1" s="233"/>
      <c r="H1" s="233"/>
      <c r="I1" s="158"/>
      <c r="K1" s="97" t="s">
        <v>335</v>
      </c>
    </row>
    <row r="2" spans="1:11" ht="15">
      <c r="A2" s="124" t="s">
        <v>153</v>
      </c>
      <c r="B2" s="121"/>
      <c r="C2" s="121"/>
      <c r="D2" s="121"/>
      <c r="E2" s="121"/>
      <c r="F2" s="121"/>
      <c r="G2" s="121"/>
      <c r="H2" s="121"/>
      <c r="I2" s="158"/>
      <c r="K2" s="98" t="s">
        <v>336</v>
      </c>
    </row>
    <row r="3" spans="1:9" ht="15">
      <c r="A3" s="122" t="s">
        <v>753</v>
      </c>
      <c r="B3" s="123"/>
      <c r="C3" s="123"/>
      <c r="D3" s="123"/>
      <c r="E3" s="123"/>
      <c r="F3" s="123"/>
      <c r="G3" s="123"/>
      <c r="H3" s="123"/>
      <c r="I3" s="123"/>
    </row>
    <row r="4" spans="1:9" ht="15">
      <c r="A4" s="125" t="s">
        <v>284</v>
      </c>
      <c r="B4" s="123"/>
      <c r="C4" s="123"/>
      <c r="D4" s="123"/>
      <c r="E4" s="123"/>
      <c r="F4" s="123"/>
      <c r="G4" s="123"/>
      <c r="H4" s="123"/>
      <c r="I4" s="123"/>
    </row>
    <row r="6" spans="1:10" ht="15">
      <c r="A6" s="101"/>
      <c r="B6" s="77">
        <v>2015</v>
      </c>
      <c r="C6" s="77">
        <v>2016</v>
      </c>
      <c r="D6" s="77">
        <v>2017</v>
      </c>
      <c r="E6" s="77">
        <v>2018</v>
      </c>
      <c r="F6" s="77">
        <v>2019</v>
      </c>
      <c r="G6" s="77">
        <v>2020</v>
      </c>
      <c r="H6" s="77">
        <v>2021</v>
      </c>
      <c r="I6" s="157">
        <v>2022</v>
      </c>
      <c r="J6" s="120"/>
    </row>
    <row r="7" spans="1:10" ht="18" customHeight="1">
      <c r="A7" s="67" t="s">
        <v>410</v>
      </c>
      <c r="B7" s="67"/>
      <c r="C7" s="67"/>
      <c r="D7" s="67"/>
      <c r="E7" s="67"/>
      <c r="F7" s="67"/>
      <c r="G7" s="67"/>
      <c r="H7" s="67"/>
      <c r="I7" s="67"/>
      <c r="J7" s="166" t="s">
        <v>411</v>
      </c>
    </row>
    <row r="8" spans="1:10" ht="15">
      <c r="A8" s="103" t="s">
        <v>405</v>
      </c>
      <c r="B8" s="67">
        <v>2479</v>
      </c>
      <c r="C8" s="67">
        <v>2411</v>
      </c>
      <c r="D8" s="67">
        <v>2365</v>
      </c>
      <c r="E8" s="67">
        <v>2397</v>
      </c>
      <c r="F8" s="67">
        <v>2438</v>
      </c>
      <c r="G8" s="67">
        <v>2432</v>
      </c>
      <c r="H8" s="67">
        <v>2479</v>
      </c>
      <c r="I8" s="67">
        <v>2458</v>
      </c>
      <c r="J8" s="167" t="s">
        <v>414</v>
      </c>
    </row>
    <row r="9" spans="1:10" ht="15">
      <c r="A9" s="103" t="s">
        <v>406</v>
      </c>
      <c r="B9" s="67">
        <v>76</v>
      </c>
      <c r="C9" s="67">
        <v>78</v>
      </c>
      <c r="D9" s="67">
        <v>109</v>
      </c>
      <c r="E9" s="67">
        <v>121</v>
      </c>
      <c r="F9" s="67">
        <v>147</v>
      </c>
      <c r="G9" s="67">
        <v>165</v>
      </c>
      <c r="H9" s="67">
        <v>180</v>
      </c>
      <c r="I9" s="67">
        <v>176</v>
      </c>
      <c r="J9" s="167" t="s">
        <v>415</v>
      </c>
    </row>
    <row r="10" spans="1:10" ht="17.25" customHeight="1">
      <c r="A10" s="67" t="s">
        <v>412</v>
      </c>
      <c r="B10" s="67"/>
      <c r="C10" s="67"/>
      <c r="D10" s="67"/>
      <c r="E10" s="67"/>
      <c r="F10" s="67"/>
      <c r="G10" s="67"/>
      <c r="H10" s="67"/>
      <c r="I10" s="67"/>
      <c r="J10" s="166" t="s">
        <v>413</v>
      </c>
    </row>
    <row r="11" spans="1:10" ht="15">
      <c r="A11" s="103" t="s">
        <v>407</v>
      </c>
      <c r="B11" s="67">
        <v>541</v>
      </c>
      <c r="C11" s="67">
        <v>476</v>
      </c>
      <c r="D11" s="67">
        <v>454</v>
      </c>
      <c r="E11" s="67">
        <v>399</v>
      </c>
      <c r="F11" s="67">
        <v>344</v>
      </c>
      <c r="G11" s="67">
        <v>345</v>
      </c>
      <c r="H11" s="67">
        <v>332</v>
      </c>
      <c r="I11" s="67">
        <v>342</v>
      </c>
      <c r="J11" s="167" t="s">
        <v>416</v>
      </c>
    </row>
    <row r="12" spans="1:10" ht="15">
      <c r="A12" s="103" t="s">
        <v>408</v>
      </c>
      <c r="B12" s="67">
        <v>37</v>
      </c>
      <c r="C12" s="67">
        <v>28</v>
      </c>
      <c r="D12" s="67">
        <v>32</v>
      </c>
      <c r="E12" s="67">
        <v>14</v>
      </c>
      <c r="F12" s="67">
        <v>5</v>
      </c>
      <c r="G12" s="67">
        <v>5</v>
      </c>
      <c r="H12" s="67">
        <v>24</v>
      </c>
      <c r="I12" s="67">
        <v>41</v>
      </c>
      <c r="J12" s="167" t="s">
        <v>417</v>
      </c>
    </row>
    <row r="13" spans="1:10" ht="15">
      <c r="A13" s="103" t="s">
        <v>409</v>
      </c>
      <c r="B13" s="67">
        <v>146</v>
      </c>
      <c r="C13" s="67">
        <v>201</v>
      </c>
      <c r="D13" s="67">
        <v>208</v>
      </c>
      <c r="E13" s="67">
        <v>210</v>
      </c>
      <c r="F13" s="67">
        <v>207</v>
      </c>
      <c r="G13" s="67">
        <v>196</v>
      </c>
      <c r="H13" s="67">
        <v>190</v>
      </c>
      <c r="I13" s="67">
        <v>188</v>
      </c>
      <c r="J13" s="167" t="s">
        <v>418</v>
      </c>
    </row>
    <row r="14" spans="1:10" ht="15">
      <c r="A14" s="103" t="s">
        <v>419</v>
      </c>
      <c r="B14" s="67">
        <v>324</v>
      </c>
      <c r="C14" s="67">
        <v>338</v>
      </c>
      <c r="D14" s="67">
        <v>339</v>
      </c>
      <c r="E14" s="67">
        <v>355</v>
      </c>
      <c r="F14" s="67">
        <v>403</v>
      </c>
      <c r="G14" s="67">
        <v>390</v>
      </c>
      <c r="H14" s="67">
        <v>404</v>
      </c>
      <c r="I14" s="67">
        <v>415</v>
      </c>
      <c r="J14" s="167" t="s">
        <v>420</v>
      </c>
    </row>
  </sheetData>
  <mergeCells count="1">
    <mergeCell ref="A1:H1"/>
  </mergeCells>
  <hyperlinks>
    <hyperlink ref="K1:K2" location="'Spis    List '!A16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workbookViewId="0" topLeftCell="A1">
      <selection activeCell="G2" sqref="G2"/>
    </sheetView>
  </sheetViews>
  <sheetFormatPr defaultColWidth="8.8515625" defaultRowHeight="14.25" customHeight="1"/>
  <cols>
    <col min="1" max="1" width="34.57421875" style="10" customWidth="1"/>
    <col min="2" max="5" width="12.28125" style="10" customWidth="1"/>
    <col min="6" max="6" width="30.7109375" style="10" customWidth="1"/>
    <col min="7" max="8" width="9.57421875" style="10" bestFit="1" customWidth="1"/>
    <col min="9" max="16384" width="8.8515625" style="10" customWidth="1"/>
  </cols>
  <sheetData>
    <row r="1" spans="1:7" s="11" customFormat="1" ht="13.5" customHeight="1">
      <c r="A1" s="236" t="s">
        <v>754</v>
      </c>
      <c r="B1" s="237"/>
      <c r="C1" s="237"/>
      <c r="D1" s="237"/>
      <c r="E1" s="237"/>
      <c r="F1" s="237"/>
      <c r="G1" s="97" t="s">
        <v>317</v>
      </c>
    </row>
    <row r="2" spans="1:7" ht="13.9" customHeight="1">
      <c r="A2" s="238" t="s">
        <v>161</v>
      </c>
      <c r="B2" s="239"/>
      <c r="C2" s="239"/>
      <c r="D2" s="239"/>
      <c r="E2" s="239"/>
      <c r="F2" s="239"/>
      <c r="G2" s="98" t="s">
        <v>318</v>
      </c>
    </row>
    <row r="3" spans="1:6" ht="13.9" customHeight="1">
      <c r="A3" s="240" t="s">
        <v>179</v>
      </c>
      <c r="B3" s="241"/>
      <c r="C3" s="241"/>
      <c r="D3" s="241"/>
      <c r="E3" s="241"/>
      <c r="F3" s="241"/>
    </row>
    <row r="4" spans="1:6" ht="13.9" customHeight="1">
      <c r="A4" s="242" t="s">
        <v>277</v>
      </c>
      <c r="B4" s="243"/>
      <c r="C4" s="243"/>
      <c r="D4" s="243"/>
      <c r="E4" s="243"/>
      <c r="F4" s="243"/>
    </row>
    <row r="5" spans="1:6" s="1" customFormat="1" ht="20.1" customHeight="1">
      <c r="A5" s="53" t="s">
        <v>0</v>
      </c>
      <c r="B5" s="54">
        <v>2015</v>
      </c>
      <c r="C5" s="54">
        <v>2019</v>
      </c>
      <c r="D5" s="54">
        <v>2020</v>
      </c>
      <c r="E5" s="169">
        <v>2022</v>
      </c>
      <c r="F5" s="55" t="s">
        <v>1</v>
      </c>
    </row>
    <row r="6" spans="1:6" s="1" customFormat="1" ht="28.9" customHeight="1">
      <c r="A6" s="244" t="s">
        <v>271</v>
      </c>
      <c r="B6" s="245"/>
      <c r="C6" s="245"/>
      <c r="D6" s="245"/>
      <c r="E6" s="246"/>
      <c r="F6" s="246"/>
    </row>
    <row r="7" spans="1:9" s="2" customFormat="1" ht="14.25" customHeight="1">
      <c r="A7" s="56" t="s">
        <v>652</v>
      </c>
      <c r="B7" s="57" t="s">
        <v>699</v>
      </c>
      <c r="C7" s="57">
        <v>7290</v>
      </c>
      <c r="D7" s="57">
        <v>7300</v>
      </c>
      <c r="E7" s="57">
        <v>7622</v>
      </c>
      <c r="F7" s="227" t="s">
        <v>772</v>
      </c>
      <c r="H7" s="147"/>
      <c r="I7" s="16"/>
    </row>
    <row r="8" spans="1:9" s="2" customFormat="1" ht="14.25" customHeight="1">
      <c r="A8" s="56" t="s">
        <v>654</v>
      </c>
      <c r="B8" s="57" t="s">
        <v>699</v>
      </c>
      <c r="C8" s="57">
        <v>1966</v>
      </c>
      <c r="D8" s="57">
        <v>1943</v>
      </c>
      <c r="E8" s="57">
        <v>2019</v>
      </c>
      <c r="F8" s="59" t="s">
        <v>655</v>
      </c>
      <c r="H8" s="147"/>
      <c r="I8" s="16"/>
    </row>
    <row r="9" spans="1:9" s="2" customFormat="1" ht="14.25" customHeight="1">
      <c r="A9" s="56" t="s">
        <v>653</v>
      </c>
      <c r="B9" s="57" t="s">
        <v>699</v>
      </c>
      <c r="C9" s="57">
        <v>14647</v>
      </c>
      <c r="D9" s="60">
        <v>15013</v>
      </c>
      <c r="E9" s="60">
        <v>15456</v>
      </c>
      <c r="F9" s="59" t="s">
        <v>656</v>
      </c>
      <c r="H9" s="147"/>
      <c r="I9" s="16"/>
    </row>
    <row r="10" spans="1:9" s="2" customFormat="1" ht="14.25" customHeight="1">
      <c r="A10" s="56" t="s">
        <v>77</v>
      </c>
      <c r="B10" s="57">
        <v>1534</v>
      </c>
      <c r="C10" s="57">
        <v>1753</v>
      </c>
      <c r="D10" s="57">
        <v>1761</v>
      </c>
      <c r="E10" s="170">
        <v>1820</v>
      </c>
      <c r="F10" s="59" t="s">
        <v>156</v>
      </c>
      <c r="H10" s="147"/>
      <c r="I10" s="16"/>
    </row>
    <row r="11" spans="1:9" s="2" customFormat="1" ht="14.25" customHeight="1">
      <c r="A11" s="61" t="s">
        <v>167</v>
      </c>
      <c r="B11" s="57">
        <v>726</v>
      </c>
      <c r="C11" s="57">
        <v>629</v>
      </c>
      <c r="D11" s="57">
        <v>687</v>
      </c>
      <c r="E11" s="170">
        <v>751</v>
      </c>
      <c r="F11" s="62" t="s">
        <v>168</v>
      </c>
      <c r="H11" s="16"/>
      <c r="I11" s="16"/>
    </row>
    <row r="12" spans="1:11" s="2" customFormat="1" ht="14.25" customHeight="1">
      <c r="A12" s="61" t="s">
        <v>154</v>
      </c>
      <c r="B12" s="57">
        <v>1868</v>
      </c>
      <c r="C12" s="57">
        <v>1829</v>
      </c>
      <c r="D12" s="57">
        <v>1790</v>
      </c>
      <c r="E12" s="170">
        <v>2144</v>
      </c>
      <c r="F12" s="62" t="s">
        <v>155</v>
      </c>
      <c r="K12" s="30"/>
    </row>
    <row r="13" spans="1:6" s="1" customFormat="1" ht="28.9" customHeight="1">
      <c r="A13" s="244" t="s">
        <v>272</v>
      </c>
      <c r="B13" s="245"/>
      <c r="C13" s="245"/>
      <c r="D13" s="245"/>
      <c r="E13" s="246"/>
      <c r="F13" s="246"/>
    </row>
    <row r="14" spans="1:11" s="2" customFormat="1" ht="14.25" customHeight="1">
      <c r="A14" s="61" t="s">
        <v>169</v>
      </c>
      <c r="B14" s="63">
        <v>1186</v>
      </c>
      <c r="C14" s="57">
        <v>1229</v>
      </c>
      <c r="D14" s="57">
        <v>1203</v>
      </c>
      <c r="E14" s="170">
        <v>1247</v>
      </c>
      <c r="F14" s="62" t="s">
        <v>172</v>
      </c>
      <c r="J14" s="220"/>
      <c r="K14" s="16"/>
    </row>
    <row r="15" spans="1:11" s="2" customFormat="1" ht="14.25" customHeight="1">
      <c r="A15" s="64" t="s">
        <v>85</v>
      </c>
      <c r="B15" s="63">
        <v>820</v>
      </c>
      <c r="C15" s="57">
        <v>868</v>
      </c>
      <c r="D15" s="57">
        <v>852</v>
      </c>
      <c r="E15" s="170">
        <v>910</v>
      </c>
      <c r="F15" s="65" t="s">
        <v>8</v>
      </c>
      <c r="J15" s="221"/>
      <c r="K15" s="222"/>
    </row>
    <row r="16" spans="1:11" s="2" customFormat="1" ht="14.25" customHeight="1">
      <c r="A16" s="64" t="s">
        <v>86</v>
      </c>
      <c r="B16" s="63">
        <v>366</v>
      </c>
      <c r="C16" s="60">
        <v>361</v>
      </c>
      <c r="D16" s="60">
        <v>351</v>
      </c>
      <c r="E16" s="171">
        <v>337</v>
      </c>
      <c r="F16" s="65" t="s">
        <v>9</v>
      </c>
      <c r="J16" s="16"/>
      <c r="K16" s="16"/>
    </row>
    <row r="17" spans="1:6" s="2" customFormat="1" ht="14.25" customHeight="1">
      <c r="A17" s="61" t="s">
        <v>723</v>
      </c>
      <c r="B17" s="63">
        <v>414</v>
      </c>
      <c r="C17" s="57">
        <v>327</v>
      </c>
      <c r="D17" s="57">
        <v>308</v>
      </c>
      <c r="E17" s="170">
        <v>267</v>
      </c>
      <c r="F17" s="62" t="s">
        <v>724</v>
      </c>
    </row>
    <row r="18" spans="1:6" s="2" customFormat="1" ht="14.25" customHeight="1">
      <c r="A18" s="64" t="s">
        <v>85</v>
      </c>
      <c r="B18" s="63">
        <v>243</v>
      </c>
      <c r="C18" s="63">
        <v>186</v>
      </c>
      <c r="D18" s="63">
        <v>174</v>
      </c>
      <c r="E18" s="172">
        <v>150</v>
      </c>
      <c r="F18" s="65" t="s">
        <v>8</v>
      </c>
    </row>
    <row r="19" spans="1:6" s="2" customFormat="1" ht="14.25" customHeight="1">
      <c r="A19" s="64" t="s">
        <v>86</v>
      </c>
      <c r="B19" s="63">
        <v>171</v>
      </c>
      <c r="C19" s="63">
        <v>141</v>
      </c>
      <c r="D19" s="63">
        <v>134</v>
      </c>
      <c r="E19" s="172">
        <v>117</v>
      </c>
      <c r="F19" s="65" t="s">
        <v>9</v>
      </c>
    </row>
    <row r="20" spans="1:12" s="2" customFormat="1" ht="28.9" customHeight="1">
      <c r="A20" s="61" t="s">
        <v>725</v>
      </c>
      <c r="B20" s="63">
        <v>19122.9</v>
      </c>
      <c r="C20" s="66">
        <v>18879.8</v>
      </c>
      <c r="D20" s="66">
        <v>16036.1</v>
      </c>
      <c r="E20" s="173">
        <v>19051.706</v>
      </c>
      <c r="F20" s="62" t="s">
        <v>726</v>
      </c>
      <c r="G20" s="30"/>
      <c r="H20" s="145"/>
      <c r="I20" s="24"/>
      <c r="J20" s="24"/>
      <c r="K20" s="24"/>
      <c r="L20" s="24"/>
    </row>
    <row r="21" spans="1:8" s="2" customFormat="1" ht="14.25" customHeight="1">
      <c r="A21" s="64" t="s">
        <v>727</v>
      </c>
      <c r="B21" s="63">
        <v>16137.3</v>
      </c>
      <c r="C21" s="66">
        <v>16623.5</v>
      </c>
      <c r="D21" s="66">
        <v>14429.5</v>
      </c>
      <c r="E21" s="173">
        <v>17035.522</v>
      </c>
      <c r="F21" s="138" t="s">
        <v>728</v>
      </c>
      <c r="G21" s="31"/>
      <c r="H21" s="31"/>
    </row>
    <row r="22" spans="1:6" s="2" customFormat="1" ht="14.25" customHeight="1">
      <c r="A22" s="64" t="s">
        <v>269</v>
      </c>
      <c r="B22" s="63"/>
      <c r="C22" s="63"/>
      <c r="D22" s="63"/>
      <c r="E22" s="172"/>
      <c r="F22" s="65" t="s">
        <v>270</v>
      </c>
    </row>
    <row r="23" spans="1:12" s="2" customFormat="1" ht="14.25" customHeight="1">
      <c r="A23" s="64" t="s">
        <v>170</v>
      </c>
      <c r="B23" s="66">
        <v>9727.174</v>
      </c>
      <c r="C23" s="66">
        <v>10266.935</v>
      </c>
      <c r="D23" s="66">
        <v>9339.8</v>
      </c>
      <c r="E23" s="173">
        <v>10712.442</v>
      </c>
      <c r="F23" s="65" t="s">
        <v>174</v>
      </c>
      <c r="G23" s="31"/>
      <c r="H23" s="31"/>
      <c r="K23" s="30"/>
      <c r="L23" s="30"/>
    </row>
    <row r="24" spans="1:8" s="2" customFormat="1" ht="14.25" customHeight="1">
      <c r="A24" s="64" t="s">
        <v>171</v>
      </c>
      <c r="B24" s="66">
        <v>6038</v>
      </c>
      <c r="C24" s="66">
        <v>5964.6</v>
      </c>
      <c r="D24" s="66">
        <v>4828.2</v>
      </c>
      <c r="E24" s="173">
        <v>6038.367</v>
      </c>
      <c r="F24" s="65" t="s">
        <v>173</v>
      </c>
      <c r="G24" s="31"/>
      <c r="H24" s="31"/>
    </row>
    <row r="25" spans="1:6" s="2" customFormat="1" ht="14.25" customHeight="1">
      <c r="A25" s="64" t="s">
        <v>87</v>
      </c>
      <c r="B25" s="63">
        <v>2985.6</v>
      </c>
      <c r="C25" s="66">
        <v>2256.3</v>
      </c>
      <c r="D25" s="66">
        <v>1606.6</v>
      </c>
      <c r="E25" s="173">
        <v>2016.184</v>
      </c>
      <c r="F25" s="138" t="s">
        <v>632</v>
      </c>
    </row>
    <row r="26" spans="1:8" s="1" customFormat="1" ht="28.9" customHeight="1">
      <c r="A26" s="244" t="s">
        <v>273</v>
      </c>
      <c r="B26" s="247"/>
      <c r="C26" s="247"/>
      <c r="D26" s="247"/>
      <c r="E26" s="248"/>
      <c r="F26" s="248"/>
      <c r="G26" s="32"/>
      <c r="H26" s="32"/>
    </row>
    <row r="27" spans="1:6" s="2" customFormat="1" ht="14.25" customHeight="1">
      <c r="A27" s="61" t="s">
        <v>175</v>
      </c>
      <c r="B27" s="63">
        <v>57</v>
      </c>
      <c r="C27" s="63">
        <v>46</v>
      </c>
      <c r="D27" s="58">
        <v>45</v>
      </c>
      <c r="E27" s="174">
        <v>46</v>
      </c>
      <c r="F27" s="62" t="s">
        <v>177</v>
      </c>
    </row>
    <row r="28" spans="1:6" s="2" customFormat="1" ht="14.25" customHeight="1">
      <c r="A28" s="61" t="s">
        <v>176</v>
      </c>
      <c r="B28" s="63">
        <v>11307</v>
      </c>
      <c r="C28" s="63">
        <v>9984</v>
      </c>
      <c r="D28" s="58">
        <v>10738</v>
      </c>
      <c r="E28" s="174">
        <v>10406</v>
      </c>
      <c r="F28" s="62" t="s">
        <v>178</v>
      </c>
    </row>
    <row r="29" spans="1:6" s="2" customFormat="1" ht="14.25" customHeight="1">
      <c r="A29" s="61" t="s">
        <v>729</v>
      </c>
      <c r="B29" s="66">
        <v>463.432</v>
      </c>
      <c r="C29" s="66">
        <v>454.578</v>
      </c>
      <c r="D29" s="139">
        <v>342.84</v>
      </c>
      <c r="E29" s="175">
        <v>393.81</v>
      </c>
      <c r="F29" s="62" t="s">
        <v>730</v>
      </c>
    </row>
    <row r="30" spans="1:6" s="2" customFormat="1" ht="14.25" customHeight="1">
      <c r="A30" s="61" t="s">
        <v>267</v>
      </c>
      <c r="B30" s="57">
        <v>2162</v>
      </c>
      <c r="C30" s="63">
        <v>2152</v>
      </c>
      <c r="D30" s="58">
        <v>1660</v>
      </c>
      <c r="E30" s="174">
        <v>1939</v>
      </c>
      <c r="F30" s="62" t="s">
        <v>268</v>
      </c>
    </row>
    <row r="31" spans="1:6" s="2" customFormat="1" ht="14.25" customHeight="1">
      <c r="A31" s="61" t="s">
        <v>731</v>
      </c>
      <c r="B31" s="66">
        <v>41</v>
      </c>
      <c r="C31" s="66">
        <v>45.1</v>
      </c>
      <c r="D31" s="58">
        <v>33.9</v>
      </c>
      <c r="E31" s="174">
        <v>39.1</v>
      </c>
      <c r="F31" s="62" t="s">
        <v>732</v>
      </c>
    </row>
    <row r="32" spans="1:6" s="15" customFormat="1" ht="97.5" customHeight="1">
      <c r="A32" s="235" t="s">
        <v>770</v>
      </c>
      <c r="B32" s="235"/>
      <c r="C32" s="235"/>
      <c r="D32" s="235"/>
      <c r="E32" s="235"/>
      <c r="F32" s="235"/>
    </row>
    <row r="33" spans="1:6" s="12" customFormat="1" ht="90.75" customHeight="1">
      <c r="A33" s="234" t="s">
        <v>771</v>
      </c>
      <c r="B33" s="235"/>
      <c r="C33" s="235"/>
      <c r="D33" s="235"/>
      <c r="E33" s="235"/>
      <c r="F33" s="235"/>
    </row>
    <row r="34" spans="1:5" s="4" customFormat="1" ht="14.25" customHeight="1">
      <c r="A34" s="33"/>
      <c r="B34" s="10"/>
      <c r="C34" s="10"/>
      <c r="D34" s="10"/>
      <c r="E34" s="10"/>
    </row>
    <row r="35" spans="1:5" s="4" customFormat="1" ht="14.25" customHeight="1">
      <c r="A35" s="33"/>
      <c r="B35" s="10"/>
      <c r="C35" s="10"/>
      <c r="D35" s="10"/>
      <c r="E35" s="10"/>
    </row>
    <row r="36" spans="1:6" s="4" customFormat="1" ht="14.25" customHeight="1">
      <c r="A36" s="29"/>
      <c r="B36" s="10"/>
      <c r="C36" s="25"/>
      <c r="D36" s="25"/>
      <c r="E36" s="25"/>
      <c r="F36" s="33"/>
    </row>
    <row r="37" spans="1:5" s="4" customFormat="1" ht="14.25" customHeight="1">
      <c r="A37" s="33"/>
      <c r="B37" s="25"/>
      <c r="C37" s="25"/>
      <c r="D37" s="25"/>
      <c r="E37" s="25"/>
    </row>
    <row r="38" spans="2:5" ht="14.25" customHeight="1">
      <c r="B38" s="28"/>
      <c r="C38" s="28"/>
      <c r="D38" s="28"/>
      <c r="E38" s="28"/>
    </row>
    <row r="39" spans="1:5" ht="14.25" customHeight="1">
      <c r="A39" s="50"/>
      <c r="B39" s="49"/>
      <c r="C39" s="49"/>
      <c r="D39" s="49"/>
      <c r="E39" s="49"/>
    </row>
    <row r="41" spans="2:5" ht="14.25" customHeight="1">
      <c r="B41" s="28"/>
      <c r="C41" s="28"/>
      <c r="D41" s="28"/>
      <c r="E41" s="28"/>
    </row>
    <row r="42" spans="1:5" ht="14.25" customHeight="1">
      <c r="A42" s="50"/>
      <c r="B42" s="28"/>
      <c r="C42" s="28"/>
      <c r="D42" s="28"/>
      <c r="E42" s="28"/>
    </row>
    <row r="43" spans="1:5" ht="14.25" customHeight="1">
      <c r="A43" s="51"/>
      <c r="B43" s="49"/>
      <c r="C43" s="49"/>
      <c r="D43" s="49"/>
      <c r="E43" s="49"/>
    </row>
  </sheetData>
  <mergeCells count="9">
    <mergeCell ref="A33:F33"/>
    <mergeCell ref="A32:F32"/>
    <mergeCell ref="A1:F1"/>
    <mergeCell ref="A2:F2"/>
    <mergeCell ref="A3:F3"/>
    <mergeCell ref="A4:F4"/>
    <mergeCell ref="A6:F6"/>
    <mergeCell ref="A13:F13"/>
    <mergeCell ref="A26:F26"/>
  </mergeCells>
  <hyperlinks>
    <hyperlink ref="G1:G2" location="'Spis    List '!A26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usDokument" ma:contentTypeID="0x0101004FEAEAF3FA9052469C736D6273665EFA00D4F24E0FBCC56F43BF2094ED70B068F3" ma:contentTypeVersion="1" ma:contentTypeDescription="" ma:contentTypeScope="" ma:versionID="75a50e6acc82f3f855a498c4ea5c02a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930D12-1C1E-4128-B207-4B6F098AFB5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8D2CD27-2EE7-4189-8CAA-B9C2780782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D56D97-C10F-4F9D-B85B-3DB7528441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Statystyka Publiczna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Kopacka Ewa</dc:creator>
  <cp:keywords/>
  <dc:description/>
  <cp:lastModifiedBy>Urbański Piotr</cp:lastModifiedBy>
  <dcterms:created xsi:type="dcterms:W3CDTF">2014-01-09T12:58:52Z</dcterms:created>
  <dcterms:modified xsi:type="dcterms:W3CDTF">2024-01-04T09:44:59Z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0x0101004FEAEAF3FA9052469C736D6273665EFA00D4F24E0FBCC56F43BF2094ED70B068F3</vt:lpwstr>
  </property>
</Properties>
</file>